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 activeTab="2"/>
  </bookViews>
  <sheets>
    <sheet name="Main" sheetId="1" r:id="rId1"/>
    <sheet name="PC21401Table" sheetId="2" r:id="rId2"/>
    <sheet name="PC2Keypunch" sheetId="3" r:id="rId3"/>
  </sheets>
  <calcPr calcId="124519"/>
</workbook>
</file>

<file path=xl/calcChain.xml><?xml version="1.0" encoding="utf-8"?>
<calcChain xmlns="http://schemas.openxmlformats.org/spreadsheetml/2006/main">
  <c r="C3" i="3"/>
  <c r="H3" s="1"/>
  <c r="C4"/>
  <c r="H4" s="1"/>
  <c r="C5"/>
  <c r="C6"/>
  <c r="C7"/>
  <c r="H7" s="1"/>
  <c r="C8"/>
  <c r="H8" s="1"/>
  <c r="C9"/>
  <c r="C10"/>
  <c r="C11"/>
  <c r="H11" s="1"/>
  <c r="C12"/>
  <c r="H12" s="1"/>
  <c r="C13"/>
  <c r="C14"/>
  <c r="C15"/>
  <c r="H15" s="1"/>
  <c r="C16"/>
  <c r="H16" s="1"/>
  <c r="C17"/>
  <c r="C18"/>
  <c r="C19"/>
  <c r="H19" s="1"/>
  <c r="C20"/>
  <c r="H20" s="1"/>
  <c r="C21"/>
  <c r="C22"/>
  <c r="C23"/>
  <c r="H23" s="1"/>
  <c r="C24"/>
  <c r="H24" s="1"/>
  <c r="C25"/>
  <c r="C26"/>
  <c r="C27"/>
  <c r="H27" s="1"/>
  <c r="C28"/>
  <c r="H28" s="1"/>
  <c r="C29"/>
  <c r="C30"/>
  <c r="C31"/>
  <c r="H31" s="1"/>
  <c r="C32"/>
  <c r="H32" s="1"/>
  <c r="C33"/>
  <c r="C34"/>
  <c r="C35"/>
  <c r="H35" s="1"/>
  <c r="C36"/>
  <c r="H36" s="1"/>
  <c r="C37"/>
  <c r="C38"/>
  <c r="C39"/>
  <c r="H39" s="1"/>
  <c r="C40"/>
  <c r="H40" s="1"/>
  <c r="C41"/>
  <c r="C42"/>
  <c r="C43"/>
  <c r="H43" s="1"/>
  <c r="C44"/>
  <c r="H44" s="1"/>
  <c r="C45"/>
  <c r="C46"/>
  <c r="C47"/>
  <c r="H47" s="1"/>
  <c r="C48"/>
  <c r="H48" s="1"/>
  <c r="C49"/>
  <c r="C50"/>
  <c r="C51"/>
  <c r="H51" s="1"/>
  <c r="C52"/>
  <c r="H52" s="1"/>
  <c r="C53"/>
  <c r="C54"/>
  <c r="H54" s="1"/>
  <c r="C55"/>
  <c r="H55" s="1"/>
  <c r="C56"/>
  <c r="H56" s="1"/>
  <c r="C57"/>
  <c r="C58"/>
  <c r="C59"/>
  <c r="H59" s="1"/>
  <c r="C60"/>
  <c r="H60" s="1"/>
  <c r="C61"/>
  <c r="C62"/>
  <c r="H62" s="1"/>
  <c r="C63"/>
  <c r="H63" s="1"/>
  <c r="C64"/>
  <c r="H64" s="1"/>
  <c r="C65"/>
  <c r="C66"/>
  <c r="C67"/>
  <c r="H67" s="1"/>
  <c r="C2"/>
  <c r="H2" s="1"/>
  <c r="F67"/>
  <c r="B67"/>
  <c r="N67" s="1"/>
  <c r="N66"/>
  <c r="H66"/>
  <c r="B66"/>
  <c r="A66"/>
  <c r="F66" s="1"/>
  <c r="H65"/>
  <c r="B65"/>
  <c r="N65" s="1"/>
  <c r="A65"/>
  <c r="F65" s="1"/>
  <c r="B64"/>
  <c r="N64" s="1"/>
  <c r="A64"/>
  <c r="F64" s="1"/>
  <c r="B63"/>
  <c r="N63" s="1"/>
  <c r="A63"/>
  <c r="F63" s="1"/>
  <c r="F62"/>
  <c r="B62"/>
  <c r="N62" s="1"/>
  <c r="A62"/>
  <c r="N61"/>
  <c r="H61"/>
  <c r="B61"/>
  <c r="A61"/>
  <c r="F61" s="1"/>
  <c r="B60"/>
  <c r="N60" s="1"/>
  <c r="A60"/>
  <c r="F60" s="1"/>
  <c r="N59"/>
  <c r="B59"/>
  <c r="A59"/>
  <c r="F59" s="1"/>
  <c r="N58"/>
  <c r="H58"/>
  <c r="B58"/>
  <c r="A58"/>
  <c r="F58" s="1"/>
  <c r="H57"/>
  <c r="B57"/>
  <c r="N57" s="1"/>
  <c r="A57"/>
  <c r="F57" s="1"/>
  <c r="B56"/>
  <c r="N56" s="1"/>
  <c r="A56"/>
  <c r="F56" s="1"/>
  <c r="B55"/>
  <c r="N55" s="1"/>
  <c r="A55"/>
  <c r="F55" s="1"/>
  <c r="F54"/>
  <c r="B54"/>
  <c r="N54" s="1"/>
  <c r="A54"/>
  <c r="N53"/>
  <c r="H53"/>
  <c r="B53"/>
  <c r="A53"/>
  <c r="F53" s="1"/>
  <c r="B52"/>
  <c r="N52" s="1"/>
  <c r="A52"/>
  <c r="F52" s="1"/>
  <c r="N51"/>
  <c r="B51"/>
  <c r="A51"/>
  <c r="F51" s="1"/>
  <c r="N50"/>
  <c r="H50"/>
  <c r="B50"/>
  <c r="A50"/>
  <c r="F50" s="1"/>
  <c r="H49"/>
  <c r="B49"/>
  <c r="N49" s="1"/>
  <c r="A49"/>
  <c r="F49" s="1"/>
  <c r="B48"/>
  <c r="N48" s="1"/>
  <c r="A48"/>
  <c r="F48" s="1"/>
  <c r="B47"/>
  <c r="N47" s="1"/>
  <c r="A47"/>
  <c r="F47" s="1"/>
  <c r="F46"/>
  <c r="H46"/>
  <c r="B46"/>
  <c r="N46" s="1"/>
  <c r="A46"/>
  <c r="N45"/>
  <c r="H45"/>
  <c r="B45"/>
  <c r="A45"/>
  <c r="F45" s="1"/>
  <c r="B44"/>
  <c r="N44" s="1"/>
  <c r="A44"/>
  <c r="F44" s="1"/>
  <c r="N43"/>
  <c r="B43"/>
  <c r="A43"/>
  <c r="F43" s="1"/>
  <c r="N42"/>
  <c r="H42"/>
  <c r="B42"/>
  <c r="A42"/>
  <c r="F42" s="1"/>
  <c r="H41"/>
  <c r="B41"/>
  <c r="N41" s="1"/>
  <c r="A41"/>
  <c r="F41" s="1"/>
  <c r="B40"/>
  <c r="N40" s="1"/>
  <c r="A40"/>
  <c r="F40" s="1"/>
  <c r="B39"/>
  <c r="N39" s="1"/>
  <c r="A39"/>
  <c r="F39" s="1"/>
  <c r="F38"/>
  <c r="H38"/>
  <c r="B38"/>
  <c r="N38" s="1"/>
  <c r="A38"/>
  <c r="N37"/>
  <c r="H37"/>
  <c r="B37"/>
  <c r="A37"/>
  <c r="F37" s="1"/>
  <c r="B36"/>
  <c r="N36" s="1"/>
  <c r="A36"/>
  <c r="F36" s="1"/>
  <c r="N35"/>
  <c r="B35"/>
  <c r="A35"/>
  <c r="F35" s="1"/>
  <c r="N34"/>
  <c r="H34"/>
  <c r="B34"/>
  <c r="A34"/>
  <c r="F34" s="1"/>
  <c r="H33"/>
  <c r="B33"/>
  <c r="N33" s="1"/>
  <c r="A33"/>
  <c r="F33" s="1"/>
  <c r="B32"/>
  <c r="N32" s="1"/>
  <c r="A32"/>
  <c r="F32" s="1"/>
  <c r="B31"/>
  <c r="N31" s="1"/>
  <c r="A31"/>
  <c r="F31" s="1"/>
  <c r="F30"/>
  <c r="H30"/>
  <c r="B30"/>
  <c r="N30" s="1"/>
  <c r="A30"/>
  <c r="N29"/>
  <c r="H29"/>
  <c r="B29"/>
  <c r="A29"/>
  <c r="F29" s="1"/>
  <c r="B28"/>
  <c r="N28" s="1"/>
  <c r="A28"/>
  <c r="F28" s="1"/>
  <c r="N27"/>
  <c r="B27"/>
  <c r="A27"/>
  <c r="F27" s="1"/>
  <c r="N26"/>
  <c r="H26"/>
  <c r="B26"/>
  <c r="A26"/>
  <c r="F26" s="1"/>
  <c r="H25"/>
  <c r="B25"/>
  <c r="N25" s="1"/>
  <c r="A25"/>
  <c r="F25" s="1"/>
  <c r="B24"/>
  <c r="N24" s="1"/>
  <c r="A24"/>
  <c r="F24" s="1"/>
  <c r="B23"/>
  <c r="N23" s="1"/>
  <c r="A23"/>
  <c r="F23" s="1"/>
  <c r="F22"/>
  <c r="H22"/>
  <c r="B22"/>
  <c r="N22" s="1"/>
  <c r="A22"/>
  <c r="N21"/>
  <c r="H21"/>
  <c r="B21"/>
  <c r="A21"/>
  <c r="F21" s="1"/>
  <c r="B20"/>
  <c r="N20" s="1"/>
  <c r="A20"/>
  <c r="F20" s="1"/>
  <c r="N19"/>
  <c r="B19"/>
  <c r="A19"/>
  <c r="F19" s="1"/>
  <c r="N18"/>
  <c r="H18"/>
  <c r="B18"/>
  <c r="A18"/>
  <c r="F18" s="1"/>
  <c r="H17"/>
  <c r="B17"/>
  <c r="N17" s="1"/>
  <c r="A17"/>
  <c r="F17" s="1"/>
  <c r="B16"/>
  <c r="N16" s="1"/>
  <c r="A16"/>
  <c r="F16" s="1"/>
  <c r="B15"/>
  <c r="N15" s="1"/>
  <c r="A15"/>
  <c r="F15" s="1"/>
  <c r="F14"/>
  <c r="H14"/>
  <c r="B14"/>
  <c r="N14" s="1"/>
  <c r="A14"/>
  <c r="N13"/>
  <c r="H13"/>
  <c r="B13"/>
  <c r="A13"/>
  <c r="F13" s="1"/>
  <c r="B12"/>
  <c r="N12" s="1"/>
  <c r="A12"/>
  <c r="F12" s="1"/>
  <c r="N11"/>
  <c r="B11"/>
  <c r="A11"/>
  <c r="F11" s="1"/>
  <c r="N10"/>
  <c r="H10"/>
  <c r="B10"/>
  <c r="A10"/>
  <c r="F10" s="1"/>
  <c r="H9"/>
  <c r="B9"/>
  <c r="N9" s="1"/>
  <c r="A9"/>
  <c r="F9" s="1"/>
  <c r="B8"/>
  <c r="N8" s="1"/>
  <c r="A8"/>
  <c r="F8" s="1"/>
  <c r="B7"/>
  <c r="N7" s="1"/>
  <c r="A7"/>
  <c r="F7" s="1"/>
  <c r="F6"/>
  <c r="H6"/>
  <c r="B6"/>
  <c r="N6" s="1"/>
  <c r="A6"/>
  <c r="N5"/>
  <c r="H5"/>
  <c r="B5"/>
  <c r="A5"/>
  <c r="F5" s="1"/>
  <c r="B4"/>
  <c r="N4" s="1"/>
  <c r="A4"/>
  <c r="F4" s="1"/>
  <c r="N3"/>
  <c r="B3"/>
  <c r="A3"/>
  <c r="F3" s="1"/>
  <c r="B2"/>
  <c r="N2" s="1"/>
  <c r="A2"/>
  <c r="F2" s="1"/>
  <c r="J2" s="1"/>
  <c r="P2" s="1"/>
  <c r="C3" i="2"/>
  <c r="H3" s="1"/>
  <c r="C4"/>
  <c r="C5"/>
  <c r="C6"/>
  <c r="C7"/>
  <c r="C8"/>
  <c r="H8" s="1"/>
  <c r="C9"/>
  <c r="C10"/>
  <c r="H10" s="1"/>
  <c r="C11"/>
  <c r="H11" s="1"/>
  <c r="C12"/>
  <c r="H12" s="1"/>
  <c r="C13"/>
  <c r="C14"/>
  <c r="H14" s="1"/>
  <c r="C15"/>
  <c r="C16"/>
  <c r="H16" s="1"/>
  <c r="C17"/>
  <c r="C18"/>
  <c r="C19"/>
  <c r="H19" s="1"/>
  <c r="C20"/>
  <c r="H20" s="1"/>
  <c r="C21"/>
  <c r="C22"/>
  <c r="H22" s="1"/>
  <c r="C23"/>
  <c r="C24"/>
  <c r="H24" s="1"/>
  <c r="C25"/>
  <c r="C26"/>
  <c r="H26" s="1"/>
  <c r="C27"/>
  <c r="H27" s="1"/>
  <c r="C28"/>
  <c r="C29"/>
  <c r="C30"/>
  <c r="H30" s="1"/>
  <c r="C31"/>
  <c r="H31" s="1"/>
  <c r="C32"/>
  <c r="H32" s="1"/>
  <c r="C33"/>
  <c r="C34"/>
  <c r="H34" s="1"/>
  <c r="C35"/>
  <c r="H35" s="1"/>
  <c r="C36"/>
  <c r="H36" s="1"/>
  <c r="C37"/>
  <c r="C38"/>
  <c r="H38" s="1"/>
  <c r="C39"/>
  <c r="H39" s="1"/>
  <c r="C40"/>
  <c r="C41"/>
  <c r="C42"/>
  <c r="C43"/>
  <c r="H43" s="1"/>
  <c r="C44"/>
  <c r="H44" s="1"/>
  <c r="C45"/>
  <c r="C46"/>
  <c r="C47"/>
  <c r="H47" s="1"/>
  <c r="C48"/>
  <c r="H48" s="1"/>
  <c r="C49"/>
  <c r="C50"/>
  <c r="H50" s="1"/>
  <c r="C51"/>
  <c r="C52"/>
  <c r="C53"/>
  <c r="C54"/>
  <c r="H54" s="1"/>
  <c r="C55"/>
  <c r="H55" s="1"/>
  <c r="C56"/>
  <c r="H56" s="1"/>
  <c r="C57"/>
  <c r="C58"/>
  <c r="H58" s="1"/>
  <c r="C59"/>
  <c r="H59" s="1"/>
  <c r="C60"/>
  <c r="H60" s="1"/>
  <c r="C61"/>
  <c r="C62"/>
  <c r="C63"/>
  <c r="H63" s="1"/>
  <c r="C64"/>
  <c r="H64" s="1"/>
  <c r="C65"/>
  <c r="C66"/>
  <c r="C67"/>
  <c r="H67" s="1"/>
  <c r="C2"/>
  <c r="B3"/>
  <c r="N3" s="1"/>
  <c r="B4"/>
  <c r="N4" s="1"/>
  <c r="B5"/>
  <c r="B6"/>
  <c r="B7"/>
  <c r="N7" s="1"/>
  <c r="B8"/>
  <c r="N8" s="1"/>
  <c r="B9"/>
  <c r="B10"/>
  <c r="N10" s="1"/>
  <c r="B11"/>
  <c r="N11" s="1"/>
  <c r="B12"/>
  <c r="B13"/>
  <c r="B14"/>
  <c r="B15"/>
  <c r="N15" s="1"/>
  <c r="B16"/>
  <c r="N16" s="1"/>
  <c r="B17"/>
  <c r="B18"/>
  <c r="N18" s="1"/>
  <c r="B19"/>
  <c r="N19" s="1"/>
  <c r="B20"/>
  <c r="N20" s="1"/>
  <c r="B21"/>
  <c r="B22"/>
  <c r="B23"/>
  <c r="N23" s="1"/>
  <c r="B24"/>
  <c r="N24" s="1"/>
  <c r="B25"/>
  <c r="B26"/>
  <c r="N26" s="1"/>
  <c r="B27"/>
  <c r="N27" s="1"/>
  <c r="B28"/>
  <c r="B29"/>
  <c r="B30"/>
  <c r="B31"/>
  <c r="N31" s="1"/>
  <c r="B32"/>
  <c r="N32" s="1"/>
  <c r="B33"/>
  <c r="B34"/>
  <c r="N34" s="1"/>
  <c r="B35"/>
  <c r="N35" s="1"/>
  <c r="B36"/>
  <c r="N36" s="1"/>
  <c r="B37"/>
  <c r="B38"/>
  <c r="B39"/>
  <c r="N39" s="1"/>
  <c r="B40"/>
  <c r="N40" s="1"/>
  <c r="B41"/>
  <c r="B42"/>
  <c r="N42" s="1"/>
  <c r="B43"/>
  <c r="N43" s="1"/>
  <c r="B44"/>
  <c r="B45"/>
  <c r="B46"/>
  <c r="B47"/>
  <c r="N47" s="1"/>
  <c r="B48"/>
  <c r="N48" s="1"/>
  <c r="B49"/>
  <c r="B50"/>
  <c r="N50" s="1"/>
  <c r="B51"/>
  <c r="N51" s="1"/>
  <c r="B52"/>
  <c r="N52" s="1"/>
  <c r="B53"/>
  <c r="B54"/>
  <c r="B55"/>
  <c r="N55" s="1"/>
  <c r="B56"/>
  <c r="N56" s="1"/>
  <c r="B57"/>
  <c r="B58"/>
  <c r="N58" s="1"/>
  <c r="B59"/>
  <c r="N59" s="1"/>
  <c r="B60"/>
  <c r="B61"/>
  <c r="B62"/>
  <c r="B63"/>
  <c r="N63" s="1"/>
  <c r="B64"/>
  <c r="N64" s="1"/>
  <c r="B65"/>
  <c r="B66"/>
  <c r="N66" s="1"/>
  <c r="B67"/>
  <c r="N67" s="1"/>
  <c r="B2"/>
  <c r="A3"/>
  <c r="A4"/>
  <c r="A5"/>
  <c r="A6"/>
  <c r="A7"/>
  <c r="A8"/>
  <c r="A9"/>
  <c r="A10"/>
  <c r="A11"/>
  <c r="F11" s="1"/>
  <c r="A12"/>
  <c r="A13"/>
  <c r="F13" s="1"/>
  <c r="A14"/>
  <c r="F14" s="1"/>
  <c r="A15"/>
  <c r="F15" s="1"/>
  <c r="A16"/>
  <c r="F16" s="1"/>
  <c r="A17"/>
  <c r="F17" s="1"/>
  <c r="A18"/>
  <c r="F18" s="1"/>
  <c r="A19"/>
  <c r="A20"/>
  <c r="A21"/>
  <c r="F21" s="1"/>
  <c r="A22"/>
  <c r="A23"/>
  <c r="F23" s="1"/>
  <c r="A24"/>
  <c r="F24" s="1"/>
  <c r="A25"/>
  <c r="F25" s="1"/>
  <c r="A26"/>
  <c r="F26" s="1"/>
  <c r="A27"/>
  <c r="F27" s="1"/>
  <c r="A28"/>
  <c r="F28" s="1"/>
  <c r="A29"/>
  <c r="A30"/>
  <c r="A31"/>
  <c r="F31" s="1"/>
  <c r="A32"/>
  <c r="F32" s="1"/>
  <c r="A33"/>
  <c r="F33" s="1"/>
  <c r="A34"/>
  <c r="F34" s="1"/>
  <c r="A35"/>
  <c r="F35" s="1"/>
  <c r="A36"/>
  <c r="F36" s="1"/>
  <c r="A37"/>
  <c r="F37" s="1"/>
  <c r="A38"/>
  <c r="F38" s="1"/>
  <c r="A39"/>
  <c r="F39" s="1"/>
  <c r="A40"/>
  <c r="F40" s="1"/>
  <c r="A41"/>
  <c r="A42"/>
  <c r="F42" s="1"/>
  <c r="A43"/>
  <c r="F43" s="1"/>
  <c r="A44"/>
  <c r="A45"/>
  <c r="A46"/>
  <c r="F46" s="1"/>
  <c r="A47"/>
  <c r="A48"/>
  <c r="F48" s="1"/>
  <c r="A49"/>
  <c r="F49" s="1"/>
  <c r="A50"/>
  <c r="F50" s="1"/>
  <c r="A51"/>
  <c r="F51" s="1"/>
  <c r="A52"/>
  <c r="F52" s="1"/>
  <c r="A53"/>
  <c r="A54"/>
  <c r="F54" s="1"/>
  <c r="A55"/>
  <c r="F55" s="1"/>
  <c r="A56"/>
  <c r="F56" s="1"/>
  <c r="A57"/>
  <c r="F57" s="1"/>
  <c r="A58"/>
  <c r="A59"/>
  <c r="F59" s="1"/>
  <c r="A60"/>
  <c r="F60" s="1"/>
  <c r="A61"/>
  <c r="F61" s="1"/>
  <c r="A62"/>
  <c r="F62" s="1"/>
  <c r="A63"/>
  <c r="F63" s="1"/>
  <c r="A64"/>
  <c r="F64" s="1"/>
  <c r="A65"/>
  <c r="F65" s="1"/>
  <c r="A66"/>
  <c r="F66" s="1"/>
  <c r="J66" s="1"/>
  <c r="P66" s="1"/>
  <c r="A2"/>
  <c r="H4"/>
  <c r="N5"/>
  <c r="N6"/>
  <c r="N9"/>
  <c r="N12"/>
  <c r="N13"/>
  <c r="N14"/>
  <c r="N17"/>
  <c r="N21"/>
  <c r="N22"/>
  <c r="N25"/>
  <c r="N28"/>
  <c r="N29"/>
  <c r="N30"/>
  <c r="N33"/>
  <c r="N37"/>
  <c r="N38"/>
  <c r="N41"/>
  <c r="N44"/>
  <c r="N45"/>
  <c r="N46"/>
  <c r="N49"/>
  <c r="N53"/>
  <c r="N54"/>
  <c r="N57"/>
  <c r="N60"/>
  <c r="N61"/>
  <c r="N62"/>
  <c r="N65"/>
  <c r="F20"/>
  <c r="H21"/>
  <c r="F22"/>
  <c r="H23"/>
  <c r="H25"/>
  <c r="H28"/>
  <c r="H9"/>
  <c r="H65"/>
  <c r="H18"/>
  <c r="H15"/>
  <c r="H57"/>
  <c r="F58"/>
  <c r="H61"/>
  <c r="F45"/>
  <c r="H45"/>
  <c r="H46"/>
  <c r="F47"/>
  <c r="H7"/>
  <c r="H13"/>
  <c r="H49"/>
  <c r="F30"/>
  <c r="H51"/>
  <c r="H66"/>
  <c r="H52"/>
  <c r="F53"/>
  <c r="H53"/>
  <c r="H37"/>
  <c r="H17"/>
  <c r="F12"/>
  <c r="H40"/>
  <c r="H62"/>
  <c r="F41"/>
  <c r="H41"/>
  <c r="H42"/>
  <c r="H5"/>
  <c r="F44"/>
  <c r="H6"/>
  <c r="F29"/>
  <c r="H29"/>
  <c r="H33"/>
  <c r="F67"/>
  <c r="F19"/>
  <c r="J33" l="1"/>
  <c r="P33" s="1"/>
  <c r="J67" i="3"/>
  <c r="P67" s="1"/>
  <c r="J16"/>
  <c r="P16" s="1"/>
  <c r="J32"/>
  <c r="P32" s="1"/>
  <c r="J36"/>
  <c r="P36" s="1"/>
  <c r="J40"/>
  <c r="P40" s="1"/>
  <c r="J44"/>
  <c r="P44" s="1"/>
  <c r="J48"/>
  <c r="P48" s="1"/>
  <c r="J52"/>
  <c r="P52" s="1"/>
  <c r="J56"/>
  <c r="P56" s="1"/>
  <c r="J60"/>
  <c r="P60" s="1"/>
  <c r="J3"/>
  <c r="P3" s="1"/>
  <c r="J7"/>
  <c r="P7" s="1"/>
  <c r="J11"/>
  <c r="P11" s="1"/>
  <c r="J15"/>
  <c r="P15" s="1"/>
  <c r="J19"/>
  <c r="P19" s="1"/>
  <c r="J23"/>
  <c r="P23" s="1"/>
  <c r="J27"/>
  <c r="P27" s="1"/>
  <c r="J31"/>
  <c r="P31" s="1"/>
  <c r="J35"/>
  <c r="P35" s="1"/>
  <c r="J39"/>
  <c r="P39" s="1"/>
  <c r="J43"/>
  <c r="P43" s="1"/>
  <c r="J47"/>
  <c r="P47" s="1"/>
  <c r="J51"/>
  <c r="P51" s="1"/>
  <c r="J55"/>
  <c r="P55" s="1"/>
  <c r="J59"/>
  <c r="P59" s="1"/>
  <c r="J63"/>
  <c r="P63" s="1"/>
  <c r="J4"/>
  <c r="P4" s="1"/>
  <c r="J8"/>
  <c r="P8" s="1"/>
  <c r="J12"/>
  <c r="P12" s="1"/>
  <c r="J20"/>
  <c r="P20" s="1"/>
  <c r="J24"/>
  <c r="P24" s="1"/>
  <c r="J28"/>
  <c r="P28" s="1"/>
  <c r="J64"/>
  <c r="P64" s="1"/>
  <c r="J6"/>
  <c r="P6" s="1"/>
  <c r="J10"/>
  <c r="P10" s="1"/>
  <c r="J14"/>
  <c r="P14" s="1"/>
  <c r="J18"/>
  <c r="P18" s="1"/>
  <c r="J22"/>
  <c r="P22" s="1"/>
  <c r="J26"/>
  <c r="P26" s="1"/>
  <c r="J30"/>
  <c r="P30" s="1"/>
  <c r="J34"/>
  <c r="P34" s="1"/>
  <c r="J38"/>
  <c r="P38" s="1"/>
  <c r="J42"/>
  <c r="P42" s="1"/>
  <c r="J46"/>
  <c r="P46" s="1"/>
  <c r="J50"/>
  <c r="P50" s="1"/>
  <c r="J54"/>
  <c r="P54" s="1"/>
  <c r="J58"/>
  <c r="P58" s="1"/>
  <c r="J62"/>
  <c r="P62" s="1"/>
  <c r="J66"/>
  <c r="P66" s="1"/>
  <c r="J5"/>
  <c r="P5" s="1"/>
  <c r="J9"/>
  <c r="P9" s="1"/>
  <c r="J13"/>
  <c r="P13" s="1"/>
  <c r="J17"/>
  <c r="P17" s="1"/>
  <c r="J21"/>
  <c r="P21" s="1"/>
  <c r="J25"/>
  <c r="P25" s="1"/>
  <c r="J29"/>
  <c r="P29" s="1"/>
  <c r="J33"/>
  <c r="P33" s="1"/>
  <c r="J37"/>
  <c r="P37" s="1"/>
  <c r="J41"/>
  <c r="P41" s="1"/>
  <c r="J45"/>
  <c r="P45" s="1"/>
  <c r="J49"/>
  <c r="P49" s="1"/>
  <c r="J53"/>
  <c r="P53" s="1"/>
  <c r="J57"/>
  <c r="P57" s="1"/>
  <c r="J61"/>
  <c r="P61" s="1"/>
  <c r="J65"/>
  <c r="P65" s="1"/>
  <c r="J48" i="2"/>
  <c r="P48" s="1"/>
  <c r="J42"/>
  <c r="P42" s="1"/>
  <c r="J52"/>
  <c r="P52" s="1"/>
  <c r="J55"/>
  <c r="P55" s="1"/>
  <c r="J51"/>
  <c r="P51" s="1"/>
  <c r="J35"/>
  <c r="P35" s="1"/>
  <c r="J31"/>
  <c r="P31" s="1"/>
  <c r="J15"/>
  <c r="P15" s="1"/>
  <c r="J11"/>
  <c r="P11" s="1"/>
  <c r="J19"/>
  <c r="P19" s="1"/>
  <c r="J64"/>
  <c r="P64" s="1"/>
  <c r="J61"/>
  <c r="P61" s="1"/>
  <c r="J57"/>
  <c r="P57" s="1"/>
  <c r="J65"/>
  <c r="P65" s="1"/>
  <c r="J14"/>
  <c r="P14" s="1"/>
  <c r="J37"/>
  <c r="P37" s="1"/>
  <c r="J12"/>
  <c r="P12" s="1"/>
  <c r="J25"/>
  <c r="P25" s="1"/>
  <c r="J21"/>
  <c r="P21" s="1"/>
  <c r="J43"/>
  <c r="P43" s="1"/>
  <c r="J34"/>
  <c r="P34" s="1"/>
  <c r="J50"/>
  <c r="P50" s="1"/>
  <c r="J46"/>
  <c r="P46" s="1"/>
  <c r="J45"/>
  <c r="P45" s="1"/>
  <c r="J27"/>
  <c r="P27" s="1"/>
  <c r="J29"/>
  <c r="P29" s="1"/>
  <c r="J44"/>
  <c r="P44" s="1"/>
  <c r="J40"/>
  <c r="P40" s="1"/>
  <c r="J17"/>
  <c r="P17" s="1"/>
  <c r="J38"/>
  <c r="P38" s="1"/>
  <c r="J49"/>
  <c r="P49" s="1"/>
  <c r="J63"/>
  <c r="P63" s="1"/>
  <c r="J26"/>
  <c r="P26" s="1"/>
  <c r="J24"/>
  <c r="P24" s="1"/>
  <c r="J22"/>
  <c r="P22" s="1"/>
  <c r="J20"/>
  <c r="P20" s="1"/>
  <c r="J41"/>
  <c r="P41" s="1"/>
  <c r="J58"/>
  <c r="P58" s="1"/>
  <c r="J16"/>
  <c r="P16" s="1"/>
  <c r="J67"/>
  <c r="P67" s="1"/>
  <c r="J62"/>
  <c r="P62" s="1"/>
  <c r="J13"/>
  <c r="P13" s="1"/>
  <c r="J47"/>
  <c r="P47" s="1"/>
  <c r="J60"/>
  <c r="P60" s="1"/>
  <c r="J32"/>
  <c r="P32" s="1"/>
  <c r="J54"/>
  <c r="P54" s="1"/>
  <c r="J28"/>
  <c r="P28" s="1"/>
  <c r="J53"/>
  <c r="P53" s="1"/>
  <c r="J39"/>
  <c r="P39" s="1"/>
  <c r="J36"/>
  <c r="P36" s="1"/>
  <c r="J30"/>
  <c r="P30" s="1"/>
  <c r="J59"/>
  <c r="P59" s="1"/>
  <c r="J56"/>
  <c r="P56" s="1"/>
  <c r="J18"/>
  <c r="P18" s="1"/>
  <c r="J23"/>
  <c r="P23" s="1"/>
  <c r="F5"/>
  <c r="J5" s="1"/>
  <c r="P5" s="1"/>
  <c r="F9"/>
  <c r="J9" s="1"/>
  <c r="P9" s="1"/>
  <c r="F10"/>
  <c r="J10" s="1"/>
  <c r="P10" s="1"/>
  <c r="F6"/>
  <c r="J6" s="1"/>
  <c r="P6" s="1"/>
  <c r="F7"/>
  <c r="J7" s="1"/>
  <c r="P7" s="1"/>
  <c r="F3"/>
  <c r="J3" s="1"/>
  <c r="P3" s="1"/>
  <c r="F8"/>
  <c r="J8" s="1"/>
  <c r="P8" s="1"/>
  <c r="F4"/>
  <c r="J4" s="1"/>
  <c r="P4" s="1"/>
</calcChain>
</file>

<file path=xl/sharedStrings.xml><?xml version="1.0" encoding="utf-8"?>
<sst xmlns="http://schemas.openxmlformats.org/spreadsheetml/2006/main" count="731" uniqueCount="191">
  <si>
    <t>C</t>
  </si>
  <si>
    <t>!</t>
  </si>
  <si>
    <t>B82</t>
  </si>
  <si>
    <t>"</t>
  </si>
  <si>
    <t>#</t>
  </si>
  <si>
    <t>$</t>
  </si>
  <si>
    <t>CB821</t>
  </si>
  <si>
    <t>%</t>
  </si>
  <si>
    <t>A84</t>
  </si>
  <si>
    <t>&amp;</t>
  </si>
  <si>
    <t>CBA</t>
  </si>
  <si>
    <t>'</t>
  </si>
  <si>
    <t>A82</t>
  </si>
  <si>
    <t>(</t>
  </si>
  <si>
    <t>7+8</t>
  </si>
  <si>
    <t>C8421</t>
  </si>
  <si>
    <t>)</t>
  </si>
  <si>
    <t>CBA84</t>
  </si>
  <si>
    <t>*</t>
  </si>
  <si>
    <t>B84</t>
  </si>
  <si>
    <t>+</t>
  </si>
  <si>
    <t>A8421</t>
  </si>
  <si>
    <t>^</t>
  </si>
  <si>
    <t>CA821</t>
  </si>
  <si>
    <t>-</t>
  </si>
  <si>
    <t>B</t>
  </si>
  <si>
    <t>.</t>
  </si>
  <si>
    <t>BA821</t>
  </si>
  <si>
    <t>/</t>
  </si>
  <si>
    <t>CA1</t>
  </si>
  <si>
    <t>C82</t>
  </si>
  <si>
    <t>C21</t>
  </si>
  <si>
    <t>C41</t>
  </si>
  <si>
    <t>C42</t>
  </si>
  <si>
    <t>C81</t>
  </si>
  <si>
    <t>:</t>
  </si>
  <si>
    <t>;</t>
  </si>
  <si>
    <t>CB842</t>
  </si>
  <si>
    <t>&lt;</t>
  </si>
  <si>
    <t>BA842</t>
  </si>
  <si>
    <t>=</t>
  </si>
  <si>
    <t>CA841</t>
  </si>
  <si>
    <t>&gt;</t>
  </si>
  <si>
    <t>?</t>
  </si>
  <si>
    <t>CBA82</t>
  </si>
  <si>
    <t>@</t>
  </si>
  <si>
    <t>C84</t>
  </si>
  <si>
    <t>A</t>
  </si>
  <si>
    <t>BA1</t>
  </si>
  <si>
    <t>BA2</t>
  </si>
  <si>
    <t>CBA21</t>
  </si>
  <si>
    <t>D</t>
  </si>
  <si>
    <t>BA4</t>
  </si>
  <si>
    <t>E</t>
  </si>
  <si>
    <t>CBA41</t>
  </si>
  <si>
    <t>F</t>
  </si>
  <si>
    <t>CBA42</t>
  </si>
  <si>
    <t>G</t>
  </si>
  <si>
    <t>BA421</t>
  </si>
  <si>
    <t>H</t>
  </si>
  <si>
    <t>BA8</t>
  </si>
  <si>
    <t>I</t>
  </si>
  <si>
    <t>CBA81</t>
  </si>
  <si>
    <t>J</t>
  </si>
  <si>
    <t>CB1</t>
  </si>
  <si>
    <t>K</t>
  </si>
  <si>
    <t>CB2</t>
  </si>
  <si>
    <t>L</t>
  </si>
  <si>
    <t>B21</t>
  </si>
  <si>
    <t>M</t>
  </si>
  <si>
    <t>CB4</t>
  </si>
  <si>
    <t>N</t>
  </si>
  <si>
    <t>B41</t>
  </si>
  <si>
    <t>O</t>
  </si>
  <si>
    <t>B42</t>
  </si>
  <si>
    <t>P</t>
  </si>
  <si>
    <t>CB421</t>
  </si>
  <si>
    <t>Q</t>
  </si>
  <si>
    <t>CB8</t>
  </si>
  <si>
    <t>R</t>
  </si>
  <si>
    <t>B81</t>
  </si>
  <si>
    <t>S</t>
  </si>
  <si>
    <t>CA2</t>
  </si>
  <si>
    <t>T</t>
  </si>
  <si>
    <t>A21</t>
  </si>
  <si>
    <t>U</t>
  </si>
  <si>
    <t>CA4</t>
  </si>
  <si>
    <t>V</t>
  </si>
  <si>
    <t>A41</t>
  </si>
  <si>
    <t>W</t>
  </si>
  <si>
    <t>A42</t>
  </si>
  <si>
    <t>X</t>
  </si>
  <si>
    <t>CA421</t>
  </si>
  <si>
    <t>Y</t>
  </si>
  <si>
    <t>CA8</t>
  </si>
  <si>
    <t>Z</t>
  </si>
  <si>
    <t>A81</t>
  </si>
  <si>
    <t>[</t>
  </si>
  <si>
    <t>BA841</t>
  </si>
  <si>
    <t>\</t>
  </si>
  <si>
    <t>CA842</t>
  </si>
  <si>
    <t>]</t>
  </si>
  <si>
    <t>CB841</t>
  </si>
  <si>
    <t>(none)</t>
  </si>
  <si>
    <t>_</t>
  </si>
  <si>
    <t>B8421</t>
  </si>
  <si>
    <t>{</t>
  </si>
  <si>
    <t>] =</t>
  </si>
  <si>
    <t>AsciiToAsciiTo1401[</t>
  </si>
  <si>
    <t>(space)</t>
  </si>
  <si>
    <t>CBA8421</t>
  </si>
  <si>
    <t>ASCII</t>
  </si>
  <si>
    <t>ASCII CHAR</t>
  </si>
  <si>
    <t>PUNCHES</t>
  </si>
  <si>
    <t>1401 BITS</t>
  </si>
  <si>
    <t>Decimal Number</t>
  </si>
  <si>
    <t>Part1</t>
  </si>
  <si>
    <t>Part2</t>
  </si>
  <si>
    <t>Part3</t>
  </si>
  <si>
    <t>Part4</t>
  </si>
  <si>
    <t>SUM 1,2,3,4</t>
  </si>
  <si>
    <t>Part5</t>
  </si>
  <si>
    <t>Part6</t>
  </si>
  <si>
    <t>SUM n + part5 + part6</t>
  </si>
  <si>
    <t>P11+P0</t>
  </si>
  <si>
    <t>P0+P7+P8</t>
  </si>
  <si>
    <t>P11+P3+P8</t>
  </si>
  <si>
    <t>P4+P8</t>
  </si>
  <si>
    <t>P0+P4+P8</t>
  </si>
  <si>
    <t>P12+P4+P8</t>
  </si>
  <si>
    <t>P11+P4+P8</t>
  </si>
  <si>
    <t>P12+P1</t>
  </si>
  <si>
    <t>P0+P3+P8</t>
  </si>
  <si>
    <t>P11</t>
  </si>
  <si>
    <t>P12+P3+P8</t>
  </si>
  <si>
    <t>P0+P1</t>
  </si>
  <si>
    <t>P0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</si>
  <si>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</si>
  <si>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</si>
  <si>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</si>
  <si>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</si>
  <si>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</si>
  <si>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</si>
  <si>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</si>
  <si>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</si>
  <si>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</si>
  <si>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P5+P8</t>
  </si>
  <si>
    <t>P11+P6+P8</t>
  </si>
  <si>
    <t>P3+P8</t>
  </si>
  <si>
    <t>P6+P8</t>
  </si>
  <si>
    <t>P12+P0</t>
  </si>
  <si>
    <t>P12+P2</t>
  </si>
  <si>
    <t>P12+P3</t>
  </si>
  <si>
    <t>P12+P4</t>
  </si>
  <si>
    <t>P12+P5</t>
  </si>
  <si>
    <t>P12+P6</t>
  </si>
  <si>
    <t>P12+P7</t>
  </si>
  <si>
    <t>P12+P8</t>
  </si>
  <si>
    <t>P12+P9</t>
  </si>
  <si>
    <t>P11+P1</t>
  </si>
  <si>
    <t>P11+P2</t>
  </si>
  <si>
    <t>P11+P3</t>
  </si>
  <si>
    <t>P11+P4</t>
  </si>
  <si>
    <t>P11+P5</t>
  </si>
  <si>
    <t>P11+P6</t>
  </si>
  <si>
    <t>P11+P7</t>
  </si>
  <si>
    <t>P11+P8</t>
  </si>
  <si>
    <t>P11+P9</t>
  </si>
  <si>
    <t>P0+P2</t>
  </si>
  <si>
    <t>P0+P3</t>
  </si>
  <si>
    <t>P0+P4</t>
  </si>
  <si>
    <t>P0+P5</t>
  </si>
  <si>
    <t>P0+P6</t>
  </si>
  <si>
    <t>P0+P7</t>
  </si>
  <si>
    <t>P0+P8</t>
  </si>
  <si>
    <t>P0+P9</t>
  </si>
  <si>
    <t>P12+P5+P8</t>
  </si>
  <si>
    <t>P0+P6+P8</t>
  </si>
  <si>
    <t>P11+P5+P8</t>
  </si>
  <si>
    <t>P11+P7+P8</t>
  </si>
  <si>
    <t>P7+P8</t>
  </si>
  <si>
    <t>P0+P2+P8</t>
  </si>
  <si>
    <t>P12+P7+P8</t>
  </si>
  <si>
    <t>P0+P5+P8</t>
  </si>
  <si>
    <t>P12</t>
  </si>
  <si>
    <t>P12+P8+P6</t>
  </si>
  <si>
    <t>LF</t>
  </si>
  <si>
    <t>KeyCode[</t>
  </si>
  <si>
    <t>P14</t>
  </si>
  <si>
    <t xml:space="preserve">   //</t>
  </si>
  <si>
    <t xml:space="preserve">    //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</si>
</sst>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/>
    <xf numFmtId="0" fontId="0" fillId="0" borderId="0" xfId="0" applyAlignment="1">
      <alignment horizontal="left"/>
    </xf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center" vertical="top" wrapText="1"/>
    </xf>
    <xf numFmtId="49" fontId="2" fillId="0" borderId="0" xfId="0" applyNumberFormat="1" applyFont="1" applyAlignment="1">
      <alignment horizontal="center" vertical="top"/>
    </xf>
    <xf numFmtId="1" fontId="0" fillId="0" borderId="0" xfId="0" applyNumberFormat="1" applyAlignment="1">
      <alignment horizontal="center" wrapText="1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top" wrapText="1"/>
    </xf>
    <xf numFmtId="49" fontId="0" fillId="0" borderId="0" xfId="0" applyNumberForma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2"/>
  <sheetViews>
    <sheetView workbookViewId="0">
      <selection activeCell="H6" sqref="H6"/>
    </sheetView>
  </sheetViews>
  <sheetFormatPr defaultRowHeight="15"/>
  <cols>
    <col min="1" max="2" width="9.140625" style="2"/>
    <col min="3" max="3" width="9.140625" style="4"/>
    <col min="4" max="5" width="9.140625" style="2"/>
  </cols>
  <sheetData>
    <row r="1" spans="1:6" ht="30">
      <c r="A1" s="5" t="s">
        <v>111</v>
      </c>
      <c r="B1" s="5" t="s">
        <v>112</v>
      </c>
      <c r="C1" s="5" t="s">
        <v>113</v>
      </c>
      <c r="D1" s="5" t="s">
        <v>114</v>
      </c>
      <c r="E1" s="5" t="s">
        <v>115</v>
      </c>
    </row>
    <row r="2" spans="1:6">
      <c r="A2" s="1">
        <v>10</v>
      </c>
      <c r="B2" s="2" t="s">
        <v>186</v>
      </c>
      <c r="C2" s="5" t="s">
        <v>188</v>
      </c>
      <c r="D2" s="1" t="s">
        <v>0</v>
      </c>
      <c r="E2" s="1">
        <v>64</v>
      </c>
      <c r="F2" s="7"/>
    </row>
    <row r="3" spans="1:6">
      <c r="A3" s="1">
        <v>32</v>
      </c>
      <c r="B3" s="2" t="s">
        <v>109</v>
      </c>
      <c r="C3" s="2" t="s">
        <v>103</v>
      </c>
      <c r="D3" s="1" t="s">
        <v>0</v>
      </c>
      <c r="E3" s="1">
        <v>64</v>
      </c>
      <c r="F3" s="2"/>
    </row>
    <row r="4" spans="1:6">
      <c r="A4" s="1">
        <v>33</v>
      </c>
      <c r="B4" s="1" t="s">
        <v>1</v>
      </c>
      <c r="C4" s="2" t="s">
        <v>124</v>
      </c>
      <c r="D4" s="1" t="s">
        <v>2</v>
      </c>
      <c r="E4" s="1">
        <v>42</v>
      </c>
      <c r="F4" s="2"/>
    </row>
    <row r="5" spans="1:6">
      <c r="A5" s="1">
        <v>34</v>
      </c>
      <c r="B5" s="1" t="s">
        <v>3</v>
      </c>
      <c r="C5" s="2" t="s">
        <v>182</v>
      </c>
      <c r="D5" s="1" t="s">
        <v>110</v>
      </c>
      <c r="E5" s="1">
        <v>127</v>
      </c>
      <c r="F5" s="2"/>
    </row>
    <row r="6" spans="1:6">
      <c r="A6" s="1">
        <v>35</v>
      </c>
      <c r="B6" s="1" t="s">
        <v>4</v>
      </c>
      <c r="C6" s="2" t="s">
        <v>148</v>
      </c>
      <c r="D6" s="1">
        <v>821</v>
      </c>
      <c r="E6" s="1">
        <v>11</v>
      </c>
      <c r="F6" s="2"/>
    </row>
    <row r="7" spans="1:6">
      <c r="A7" s="1">
        <v>36</v>
      </c>
      <c r="B7" s="1" t="s">
        <v>5</v>
      </c>
      <c r="C7" s="2" t="s">
        <v>126</v>
      </c>
      <c r="D7" s="1" t="s">
        <v>6</v>
      </c>
      <c r="E7" s="1">
        <v>107</v>
      </c>
      <c r="F7" s="2"/>
    </row>
    <row r="8" spans="1:6">
      <c r="A8" s="1">
        <v>37</v>
      </c>
      <c r="B8" s="1" t="s">
        <v>7</v>
      </c>
      <c r="C8" s="2" t="s">
        <v>128</v>
      </c>
      <c r="D8" s="1" t="s">
        <v>8</v>
      </c>
      <c r="E8" s="1">
        <v>28</v>
      </c>
      <c r="F8" s="2"/>
    </row>
    <row r="9" spans="1:6">
      <c r="A9" s="1">
        <v>38</v>
      </c>
      <c r="B9" s="1" t="s">
        <v>9</v>
      </c>
      <c r="C9" s="2" t="s">
        <v>184</v>
      </c>
      <c r="D9" s="1" t="s">
        <v>10</v>
      </c>
      <c r="E9" s="1">
        <v>112</v>
      </c>
      <c r="F9" s="2"/>
    </row>
    <row r="10" spans="1:6">
      <c r="A10" s="1">
        <v>39</v>
      </c>
      <c r="B10" s="1" t="s">
        <v>11</v>
      </c>
      <c r="C10" s="2" t="s">
        <v>181</v>
      </c>
      <c r="D10" s="1" t="s">
        <v>12</v>
      </c>
      <c r="E10" s="1">
        <v>26</v>
      </c>
      <c r="F10" s="2"/>
    </row>
    <row r="11" spans="1:6">
      <c r="A11" s="1">
        <v>40</v>
      </c>
      <c r="B11" s="1" t="s">
        <v>13</v>
      </c>
      <c r="C11" s="2" t="s">
        <v>180</v>
      </c>
      <c r="D11" s="1" t="s">
        <v>15</v>
      </c>
      <c r="E11" s="1">
        <v>79</v>
      </c>
      <c r="F11" s="2"/>
    </row>
    <row r="12" spans="1:6">
      <c r="A12" s="1">
        <v>41</v>
      </c>
      <c r="B12" s="1" t="s">
        <v>16</v>
      </c>
      <c r="C12" s="2" t="s">
        <v>129</v>
      </c>
      <c r="D12" s="1" t="s">
        <v>17</v>
      </c>
      <c r="E12" s="1">
        <v>124</v>
      </c>
      <c r="F12" s="2"/>
    </row>
    <row r="13" spans="1:6">
      <c r="A13" s="1">
        <v>42</v>
      </c>
      <c r="B13" s="1" t="s">
        <v>18</v>
      </c>
      <c r="C13" s="2" t="s">
        <v>130</v>
      </c>
      <c r="D13" s="1" t="s">
        <v>19</v>
      </c>
      <c r="E13" s="1">
        <v>44</v>
      </c>
      <c r="F13" s="2"/>
    </row>
    <row r="14" spans="1:6">
      <c r="A14" s="1">
        <v>43</v>
      </c>
      <c r="B14" s="1" t="s">
        <v>20</v>
      </c>
      <c r="C14" s="2" t="s">
        <v>125</v>
      </c>
      <c r="D14" s="1" t="s">
        <v>21</v>
      </c>
      <c r="E14" s="1">
        <v>31</v>
      </c>
      <c r="F14" s="2"/>
    </row>
    <row r="15" spans="1:6">
      <c r="A15" s="1">
        <v>44</v>
      </c>
      <c r="B15" s="1" t="s">
        <v>22</v>
      </c>
      <c r="C15" s="2" t="s">
        <v>132</v>
      </c>
      <c r="D15" s="1" t="s">
        <v>23</v>
      </c>
      <c r="E15" s="1">
        <v>91</v>
      </c>
      <c r="F15" s="2"/>
    </row>
    <row r="16" spans="1:6">
      <c r="A16" s="1">
        <v>45</v>
      </c>
      <c r="B16" s="1" t="s">
        <v>24</v>
      </c>
      <c r="C16" s="2" t="s">
        <v>133</v>
      </c>
      <c r="D16" s="1" t="s">
        <v>25</v>
      </c>
      <c r="E16" s="1">
        <v>32</v>
      </c>
      <c r="F16" s="2"/>
    </row>
    <row r="17" spans="1:6">
      <c r="A17" s="1">
        <v>46</v>
      </c>
      <c r="B17" s="1" t="s">
        <v>26</v>
      </c>
      <c r="C17" s="2" t="s">
        <v>134</v>
      </c>
      <c r="D17" s="1" t="s">
        <v>27</v>
      </c>
      <c r="E17" s="1">
        <v>59</v>
      </c>
      <c r="F17" s="2"/>
    </row>
    <row r="18" spans="1:6">
      <c r="A18" s="1">
        <v>47</v>
      </c>
      <c r="B18" s="1" t="s">
        <v>28</v>
      </c>
      <c r="C18" s="2" t="s">
        <v>135</v>
      </c>
      <c r="D18" s="1" t="s">
        <v>29</v>
      </c>
      <c r="E18" s="1">
        <v>81</v>
      </c>
      <c r="F18" s="2"/>
    </row>
    <row r="19" spans="1:6">
      <c r="A19" s="1">
        <v>48</v>
      </c>
      <c r="B19" s="1">
        <v>0</v>
      </c>
      <c r="C19" s="2" t="s">
        <v>136</v>
      </c>
      <c r="D19" s="1" t="s">
        <v>30</v>
      </c>
      <c r="E19" s="1">
        <v>74</v>
      </c>
      <c r="F19" s="2"/>
    </row>
    <row r="20" spans="1:6">
      <c r="A20" s="1">
        <v>49</v>
      </c>
      <c r="B20" s="1">
        <v>1</v>
      </c>
      <c r="C20" s="2" t="s">
        <v>137</v>
      </c>
      <c r="D20" s="1">
        <v>1</v>
      </c>
      <c r="E20" s="1">
        <v>1</v>
      </c>
      <c r="F20" s="2"/>
    </row>
    <row r="21" spans="1:6">
      <c r="A21" s="1">
        <v>50</v>
      </c>
      <c r="B21" s="1">
        <v>2</v>
      </c>
      <c r="C21" s="2" t="s">
        <v>138</v>
      </c>
      <c r="D21" s="1">
        <v>2</v>
      </c>
      <c r="E21" s="1">
        <v>2</v>
      </c>
      <c r="F21" s="2"/>
    </row>
    <row r="22" spans="1:6">
      <c r="A22" s="1">
        <v>51</v>
      </c>
      <c r="B22" s="1">
        <v>3</v>
      </c>
      <c r="C22" s="2" t="s">
        <v>139</v>
      </c>
      <c r="D22" s="1" t="s">
        <v>31</v>
      </c>
      <c r="E22" s="1">
        <v>67</v>
      </c>
      <c r="F22" s="2"/>
    </row>
    <row r="23" spans="1:6">
      <c r="A23" s="1">
        <v>52</v>
      </c>
      <c r="B23" s="1">
        <v>4</v>
      </c>
      <c r="C23" s="2" t="s">
        <v>140</v>
      </c>
      <c r="D23" s="1">
        <v>4</v>
      </c>
      <c r="E23" s="1">
        <v>4</v>
      </c>
      <c r="F23" s="2"/>
    </row>
    <row r="24" spans="1:6">
      <c r="A24" s="1">
        <v>53</v>
      </c>
      <c r="B24" s="1">
        <v>5</v>
      </c>
      <c r="C24" s="2" t="s">
        <v>141</v>
      </c>
      <c r="D24" s="1" t="s">
        <v>32</v>
      </c>
      <c r="E24" s="1">
        <v>69</v>
      </c>
      <c r="F24" s="2"/>
    </row>
    <row r="25" spans="1:6">
      <c r="A25" s="1">
        <v>54</v>
      </c>
      <c r="B25" s="1">
        <v>6</v>
      </c>
      <c r="C25" s="2" t="s">
        <v>142</v>
      </c>
      <c r="D25" s="1" t="s">
        <v>33</v>
      </c>
      <c r="E25" s="1">
        <v>70</v>
      </c>
      <c r="F25" s="2"/>
    </row>
    <row r="26" spans="1:6">
      <c r="A26" s="1">
        <v>55</v>
      </c>
      <c r="B26" s="1">
        <v>7</v>
      </c>
      <c r="C26" s="2" t="s">
        <v>143</v>
      </c>
      <c r="D26" s="1">
        <v>421</v>
      </c>
      <c r="E26" s="1">
        <v>7</v>
      </c>
      <c r="F26" s="2"/>
    </row>
    <row r="27" spans="1:6">
      <c r="A27" s="1">
        <v>56</v>
      </c>
      <c r="B27" s="1">
        <v>8</v>
      </c>
      <c r="C27" s="2" t="s">
        <v>144</v>
      </c>
      <c r="D27" s="1">
        <v>8</v>
      </c>
      <c r="E27" s="1">
        <v>8</v>
      </c>
      <c r="F27" s="2"/>
    </row>
    <row r="28" spans="1:6">
      <c r="A28" s="1">
        <v>57</v>
      </c>
      <c r="B28" s="1">
        <v>9</v>
      </c>
      <c r="C28" s="2" t="s">
        <v>145</v>
      </c>
      <c r="D28" s="1" t="s">
        <v>34</v>
      </c>
      <c r="E28" s="1">
        <v>73</v>
      </c>
      <c r="F28" s="2"/>
    </row>
    <row r="29" spans="1:6">
      <c r="A29" s="1">
        <v>58</v>
      </c>
      <c r="B29" s="1" t="s">
        <v>35</v>
      </c>
      <c r="C29" s="2" t="s">
        <v>146</v>
      </c>
      <c r="D29" s="1">
        <v>841</v>
      </c>
      <c r="E29" s="1">
        <v>13</v>
      </c>
      <c r="F29" s="2"/>
    </row>
    <row r="30" spans="1:6">
      <c r="A30" s="1">
        <v>59</v>
      </c>
      <c r="B30" s="1" t="s">
        <v>36</v>
      </c>
      <c r="C30" s="2" t="s">
        <v>147</v>
      </c>
      <c r="D30" s="1" t="s">
        <v>37</v>
      </c>
      <c r="E30" s="1">
        <v>110</v>
      </c>
      <c r="F30" s="2"/>
    </row>
    <row r="31" spans="1:6">
      <c r="A31" s="1">
        <v>60</v>
      </c>
      <c r="B31" s="1" t="s">
        <v>38</v>
      </c>
      <c r="C31" s="2" t="s">
        <v>185</v>
      </c>
      <c r="D31" s="1" t="s">
        <v>39</v>
      </c>
      <c r="E31" s="1">
        <v>62</v>
      </c>
      <c r="F31" s="2"/>
    </row>
    <row r="32" spans="1:6">
      <c r="A32" s="1">
        <v>61</v>
      </c>
      <c r="B32" s="1" t="s">
        <v>40</v>
      </c>
      <c r="C32" s="2" t="s">
        <v>183</v>
      </c>
      <c r="D32" s="1" t="s">
        <v>41</v>
      </c>
      <c r="E32" s="1">
        <v>93</v>
      </c>
      <c r="F32" s="2"/>
    </row>
    <row r="33" spans="1:6">
      <c r="A33" s="1">
        <v>62</v>
      </c>
      <c r="B33" s="1" t="s">
        <v>42</v>
      </c>
      <c r="C33" s="2" t="s">
        <v>149</v>
      </c>
      <c r="D33" s="1">
        <v>842</v>
      </c>
      <c r="E33" s="1">
        <v>14</v>
      </c>
      <c r="F33" s="2"/>
    </row>
    <row r="34" spans="1:6">
      <c r="A34" s="1">
        <v>63</v>
      </c>
      <c r="B34" s="1" t="s">
        <v>43</v>
      </c>
      <c r="C34" s="2" t="s">
        <v>150</v>
      </c>
      <c r="D34" s="1" t="s">
        <v>44</v>
      </c>
      <c r="E34" s="1">
        <v>122</v>
      </c>
      <c r="F34" s="2"/>
    </row>
    <row r="35" spans="1:6">
      <c r="A35" s="1">
        <v>64</v>
      </c>
      <c r="B35" s="1" t="s">
        <v>45</v>
      </c>
      <c r="C35" s="2" t="s">
        <v>127</v>
      </c>
      <c r="D35" s="1" t="s">
        <v>46</v>
      </c>
      <c r="E35" s="1">
        <v>76</v>
      </c>
      <c r="F35" s="2"/>
    </row>
    <row r="36" spans="1:6">
      <c r="A36" s="1">
        <v>65</v>
      </c>
      <c r="B36" s="1" t="s">
        <v>47</v>
      </c>
      <c r="C36" s="2" t="s">
        <v>131</v>
      </c>
      <c r="D36" s="1" t="s">
        <v>48</v>
      </c>
      <c r="E36" s="1">
        <v>49</v>
      </c>
      <c r="F36" s="2"/>
    </row>
    <row r="37" spans="1:6">
      <c r="A37" s="1">
        <v>66</v>
      </c>
      <c r="B37" s="1" t="s">
        <v>25</v>
      </c>
      <c r="C37" s="2" t="s">
        <v>151</v>
      </c>
      <c r="D37" s="1" t="s">
        <v>49</v>
      </c>
      <c r="E37" s="1">
        <v>50</v>
      </c>
      <c r="F37" s="2"/>
    </row>
    <row r="38" spans="1:6">
      <c r="A38" s="1">
        <v>67</v>
      </c>
      <c r="B38" s="1" t="s">
        <v>0</v>
      </c>
      <c r="C38" s="2" t="s">
        <v>152</v>
      </c>
      <c r="D38" s="1" t="s">
        <v>50</v>
      </c>
      <c r="E38" s="1">
        <v>115</v>
      </c>
      <c r="F38" s="2"/>
    </row>
    <row r="39" spans="1:6">
      <c r="A39" s="1">
        <v>68</v>
      </c>
      <c r="B39" s="1" t="s">
        <v>51</v>
      </c>
      <c r="C39" s="2" t="s">
        <v>153</v>
      </c>
      <c r="D39" s="1" t="s">
        <v>52</v>
      </c>
      <c r="E39" s="1">
        <v>52</v>
      </c>
      <c r="F39" s="2"/>
    </row>
    <row r="40" spans="1:6">
      <c r="A40" s="1">
        <v>69</v>
      </c>
      <c r="B40" s="1" t="s">
        <v>53</v>
      </c>
      <c r="C40" s="2" t="s">
        <v>154</v>
      </c>
      <c r="D40" s="1" t="s">
        <v>54</v>
      </c>
      <c r="E40" s="1">
        <v>117</v>
      </c>
      <c r="F40" s="2"/>
    </row>
    <row r="41" spans="1:6">
      <c r="A41" s="1">
        <v>70</v>
      </c>
      <c r="B41" s="1" t="s">
        <v>55</v>
      </c>
      <c r="C41" s="2" t="s">
        <v>155</v>
      </c>
      <c r="D41" s="1" t="s">
        <v>56</v>
      </c>
      <c r="E41" s="1">
        <v>118</v>
      </c>
      <c r="F41" s="2"/>
    </row>
    <row r="42" spans="1:6">
      <c r="A42" s="1">
        <v>71</v>
      </c>
      <c r="B42" s="1" t="s">
        <v>57</v>
      </c>
      <c r="C42" s="2" t="s">
        <v>156</v>
      </c>
      <c r="D42" s="1" t="s">
        <v>58</v>
      </c>
      <c r="E42" s="1">
        <v>55</v>
      </c>
      <c r="F42" s="2"/>
    </row>
    <row r="43" spans="1:6">
      <c r="A43" s="1">
        <v>72</v>
      </c>
      <c r="B43" s="1" t="s">
        <v>59</v>
      </c>
      <c r="C43" s="2" t="s">
        <v>157</v>
      </c>
      <c r="D43" s="1" t="s">
        <v>60</v>
      </c>
      <c r="E43" s="1">
        <v>56</v>
      </c>
      <c r="F43" s="2"/>
    </row>
    <row r="44" spans="1:6">
      <c r="A44" s="1">
        <v>73</v>
      </c>
      <c r="B44" s="1" t="s">
        <v>61</v>
      </c>
      <c r="C44" s="2" t="s">
        <v>158</v>
      </c>
      <c r="D44" s="1" t="s">
        <v>62</v>
      </c>
      <c r="E44" s="1">
        <v>121</v>
      </c>
      <c r="F44" s="2"/>
    </row>
    <row r="45" spans="1:6">
      <c r="A45" s="1">
        <v>74</v>
      </c>
      <c r="B45" s="1" t="s">
        <v>63</v>
      </c>
      <c r="C45" s="2" t="s">
        <v>159</v>
      </c>
      <c r="D45" s="1" t="s">
        <v>64</v>
      </c>
      <c r="E45" s="1">
        <v>97</v>
      </c>
      <c r="F45" s="2"/>
    </row>
    <row r="46" spans="1:6">
      <c r="A46" s="1">
        <v>75</v>
      </c>
      <c r="B46" s="1" t="s">
        <v>65</v>
      </c>
      <c r="C46" s="2" t="s">
        <v>160</v>
      </c>
      <c r="D46" s="1" t="s">
        <v>66</v>
      </c>
      <c r="E46" s="1">
        <v>98</v>
      </c>
      <c r="F46" s="2"/>
    </row>
    <row r="47" spans="1:6">
      <c r="A47" s="1">
        <v>76</v>
      </c>
      <c r="B47" s="1" t="s">
        <v>67</v>
      </c>
      <c r="C47" s="2" t="s">
        <v>161</v>
      </c>
      <c r="D47" s="1" t="s">
        <v>68</v>
      </c>
      <c r="E47" s="1">
        <v>35</v>
      </c>
      <c r="F47" s="2"/>
    </row>
    <row r="48" spans="1:6">
      <c r="A48" s="1">
        <v>77</v>
      </c>
      <c r="B48" s="1" t="s">
        <v>69</v>
      </c>
      <c r="C48" s="2" t="s">
        <v>162</v>
      </c>
      <c r="D48" s="1" t="s">
        <v>70</v>
      </c>
      <c r="E48" s="1">
        <v>100</v>
      </c>
      <c r="F48" s="2"/>
    </row>
    <row r="49" spans="1:6">
      <c r="A49" s="1">
        <v>78</v>
      </c>
      <c r="B49" s="1" t="s">
        <v>71</v>
      </c>
      <c r="C49" s="2" t="s">
        <v>163</v>
      </c>
      <c r="D49" s="1" t="s">
        <v>72</v>
      </c>
      <c r="E49" s="1">
        <v>37</v>
      </c>
      <c r="F49" s="2"/>
    </row>
    <row r="50" spans="1:6">
      <c r="A50" s="1">
        <v>79</v>
      </c>
      <c r="B50" s="1" t="s">
        <v>73</v>
      </c>
      <c r="C50" s="2" t="s">
        <v>164</v>
      </c>
      <c r="D50" s="1" t="s">
        <v>74</v>
      </c>
      <c r="E50" s="1">
        <v>38</v>
      </c>
      <c r="F50" s="2"/>
    </row>
    <row r="51" spans="1:6">
      <c r="A51" s="1">
        <v>80</v>
      </c>
      <c r="B51" s="1" t="s">
        <v>75</v>
      </c>
      <c r="C51" s="2" t="s">
        <v>165</v>
      </c>
      <c r="D51" s="1" t="s">
        <v>76</v>
      </c>
      <c r="E51" s="1">
        <v>103</v>
      </c>
      <c r="F51" s="2"/>
    </row>
    <row r="52" spans="1:6">
      <c r="A52" s="1">
        <v>81</v>
      </c>
      <c r="B52" s="1" t="s">
        <v>77</v>
      </c>
      <c r="C52" s="2" t="s">
        <v>166</v>
      </c>
      <c r="D52" s="1" t="s">
        <v>78</v>
      </c>
      <c r="E52" s="1">
        <v>104</v>
      </c>
      <c r="F52" s="2"/>
    </row>
    <row r="53" spans="1:6">
      <c r="A53" s="1">
        <v>82</v>
      </c>
      <c r="B53" s="1" t="s">
        <v>79</v>
      </c>
      <c r="C53" s="2" t="s">
        <v>167</v>
      </c>
      <c r="D53" s="1" t="s">
        <v>80</v>
      </c>
      <c r="E53" s="1">
        <v>41</v>
      </c>
      <c r="F53" s="2"/>
    </row>
    <row r="54" spans="1:6">
      <c r="A54" s="1">
        <v>83</v>
      </c>
      <c r="B54" s="1" t="s">
        <v>81</v>
      </c>
      <c r="C54" s="2" t="s">
        <v>168</v>
      </c>
      <c r="D54" s="1" t="s">
        <v>82</v>
      </c>
      <c r="E54" s="1">
        <v>82</v>
      </c>
      <c r="F54" s="2"/>
    </row>
    <row r="55" spans="1:6">
      <c r="A55" s="1">
        <v>84</v>
      </c>
      <c r="B55" s="1" t="s">
        <v>83</v>
      </c>
      <c r="C55" s="2" t="s">
        <v>169</v>
      </c>
      <c r="D55" s="1" t="s">
        <v>84</v>
      </c>
      <c r="E55" s="1">
        <v>19</v>
      </c>
      <c r="F55" s="2"/>
    </row>
    <row r="56" spans="1:6">
      <c r="A56" s="1">
        <v>85</v>
      </c>
      <c r="B56" s="1" t="s">
        <v>85</v>
      </c>
      <c r="C56" s="2" t="s">
        <v>170</v>
      </c>
      <c r="D56" s="1" t="s">
        <v>86</v>
      </c>
      <c r="E56" s="1">
        <v>84</v>
      </c>
      <c r="F56" s="2"/>
    </row>
    <row r="57" spans="1:6">
      <c r="A57" s="1">
        <v>86</v>
      </c>
      <c r="B57" s="1" t="s">
        <v>87</v>
      </c>
      <c r="C57" s="2" t="s">
        <v>171</v>
      </c>
      <c r="D57" s="1" t="s">
        <v>88</v>
      </c>
      <c r="E57" s="1">
        <v>21</v>
      </c>
      <c r="F57" s="2"/>
    </row>
    <row r="58" spans="1:6">
      <c r="A58" s="1">
        <v>87</v>
      </c>
      <c r="B58" s="1" t="s">
        <v>89</v>
      </c>
      <c r="C58" s="2" t="s">
        <v>172</v>
      </c>
      <c r="D58" s="1" t="s">
        <v>90</v>
      </c>
      <c r="E58" s="1">
        <v>22</v>
      </c>
      <c r="F58" s="2"/>
    </row>
    <row r="59" spans="1:6">
      <c r="A59" s="1">
        <v>88</v>
      </c>
      <c r="B59" s="1" t="s">
        <v>91</v>
      </c>
      <c r="C59" s="2" t="s">
        <v>173</v>
      </c>
      <c r="D59" s="1" t="s">
        <v>92</v>
      </c>
      <c r="E59" s="1">
        <v>87</v>
      </c>
      <c r="F59" s="2"/>
    </row>
    <row r="60" spans="1:6">
      <c r="A60" s="1">
        <v>89</v>
      </c>
      <c r="B60" s="1" t="s">
        <v>93</v>
      </c>
      <c r="C60" s="2" t="s">
        <v>174</v>
      </c>
      <c r="D60" s="1" t="s">
        <v>94</v>
      </c>
      <c r="E60" s="1">
        <v>88</v>
      </c>
      <c r="F60" s="2"/>
    </row>
    <row r="61" spans="1:6">
      <c r="A61" s="1">
        <v>90</v>
      </c>
      <c r="B61" s="1" t="s">
        <v>95</v>
      </c>
      <c r="C61" s="2" t="s">
        <v>175</v>
      </c>
      <c r="D61" s="1" t="s">
        <v>96</v>
      </c>
      <c r="E61" s="1">
        <v>25</v>
      </c>
      <c r="F61" s="2"/>
    </row>
    <row r="62" spans="1:6">
      <c r="A62" s="1">
        <v>91</v>
      </c>
      <c r="B62" s="1" t="s">
        <v>97</v>
      </c>
      <c r="C62" s="2" t="s">
        <v>176</v>
      </c>
      <c r="D62" s="1" t="s">
        <v>98</v>
      </c>
      <c r="E62" s="1">
        <v>61</v>
      </c>
      <c r="F62" s="2"/>
    </row>
    <row r="63" spans="1:6">
      <c r="A63" s="1">
        <v>92</v>
      </c>
      <c r="B63" s="1" t="s">
        <v>99</v>
      </c>
      <c r="C63" s="2" t="s">
        <v>177</v>
      </c>
      <c r="D63" s="1" t="s">
        <v>100</v>
      </c>
      <c r="E63" s="1">
        <v>94</v>
      </c>
      <c r="F63" s="2"/>
    </row>
    <row r="64" spans="1:6">
      <c r="A64" s="1">
        <v>93</v>
      </c>
      <c r="B64" s="1" t="s">
        <v>101</v>
      </c>
      <c r="C64" s="2" t="s">
        <v>178</v>
      </c>
      <c r="D64" s="1" t="s">
        <v>102</v>
      </c>
      <c r="E64" s="1">
        <v>109</v>
      </c>
      <c r="F64" s="2"/>
    </row>
    <row r="65" spans="1:6">
      <c r="A65" s="1">
        <v>94</v>
      </c>
      <c r="B65" s="1" t="s">
        <v>22</v>
      </c>
      <c r="C65" s="2" t="s">
        <v>103</v>
      </c>
      <c r="D65" s="1" t="s">
        <v>47</v>
      </c>
      <c r="E65" s="1">
        <v>16</v>
      </c>
      <c r="F65" s="2"/>
    </row>
    <row r="66" spans="1:6">
      <c r="A66" s="1">
        <v>95</v>
      </c>
      <c r="B66" s="1" t="s">
        <v>104</v>
      </c>
      <c r="C66" s="2" t="s">
        <v>179</v>
      </c>
      <c r="D66" s="1" t="s">
        <v>105</v>
      </c>
      <c r="E66" s="1">
        <v>47</v>
      </c>
      <c r="F66" s="2"/>
    </row>
    <row r="67" spans="1:6">
      <c r="A67" s="1">
        <v>123</v>
      </c>
      <c r="B67" s="1" t="s">
        <v>106</v>
      </c>
      <c r="C67" s="1" t="s">
        <v>14</v>
      </c>
      <c r="D67" s="1" t="s">
        <v>15</v>
      </c>
      <c r="E67" s="1">
        <v>79</v>
      </c>
      <c r="F67" s="2"/>
    </row>
    <row r="68" spans="1:6">
      <c r="F68" s="2"/>
    </row>
    <row r="69" spans="1:6">
      <c r="F69" s="2"/>
    </row>
    <row r="70" spans="1:6">
      <c r="F70" s="2"/>
    </row>
    <row r="71" spans="1:6">
      <c r="F71" s="2"/>
    </row>
    <row r="72" spans="1:6">
      <c r="F72" s="2"/>
    </row>
    <row r="73" spans="1:6">
      <c r="F73" s="2"/>
    </row>
    <row r="74" spans="1:6">
      <c r="F74" s="2"/>
    </row>
    <row r="75" spans="1:6">
      <c r="F75" s="2"/>
    </row>
    <row r="76" spans="1:6">
      <c r="F76" s="2"/>
    </row>
    <row r="77" spans="1:6">
      <c r="F77" s="2"/>
    </row>
    <row r="78" spans="1:6">
      <c r="F78" s="2"/>
    </row>
    <row r="79" spans="1:6">
      <c r="F79" s="2"/>
    </row>
    <row r="80" spans="1:6">
      <c r="F80" s="2"/>
    </row>
    <row r="81" spans="6:6">
      <c r="F81" s="2"/>
    </row>
    <row r="82" spans="6:6">
      <c r="F82" s="2"/>
    </row>
    <row r="83" spans="6:6">
      <c r="F83" s="2"/>
    </row>
    <row r="84" spans="6:6">
      <c r="F84" s="2"/>
    </row>
    <row r="85" spans="6:6">
      <c r="F85" s="2"/>
    </row>
    <row r="86" spans="6:6">
      <c r="F86" s="2"/>
    </row>
    <row r="87" spans="6:6">
      <c r="F87" s="2"/>
    </row>
    <row r="88" spans="6:6">
      <c r="F88" s="2"/>
    </row>
    <row r="89" spans="6:6">
      <c r="F89" s="2"/>
    </row>
    <row r="90" spans="6:6">
      <c r="F90" s="2"/>
    </row>
    <row r="91" spans="6:6">
      <c r="F91" s="2"/>
    </row>
    <row r="92" spans="6:6">
      <c r="F92" s="2"/>
    </row>
  </sheetData>
  <sortState ref="A2:H66">
    <sortCondition ref="A2:A66"/>
  </sortState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67"/>
  <sheetViews>
    <sheetView topLeftCell="A24" workbookViewId="0">
      <selection activeCell="W53" sqref="W53"/>
    </sheetView>
  </sheetViews>
  <sheetFormatPr defaultRowHeight="15"/>
  <cols>
    <col min="1" max="3" width="9.140625" style="2"/>
    <col min="5" max="5" width="20.28515625" customWidth="1"/>
    <col min="14" max="14" width="9.140625" style="2"/>
  </cols>
  <sheetData>
    <row r="1" spans="1:16" s="6" customFormat="1" ht="45">
      <c r="A1" s="5" t="s">
        <v>111</v>
      </c>
      <c r="B1" s="5" t="s">
        <v>112</v>
      </c>
      <c r="C1" s="5" t="s">
        <v>115</v>
      </c>
      <c r="D1" s="5"/>
      <c r="E1" s="5" t="s">
        <v>116</v>
      </c>
      <c r="F1" s="5" t="s">
        <v>117</v>
      </c>
      <c r="G1"/>
      <c r="H1" s="5" t="s">
        <v>118</v>
      </c>
      <c r="I1" s="5" t="s">
        <v>119</v>
      </c>
      <c r="K1" s="6" t="s">
        <v>120</v>
      </c>
      <c r="M1" s="6" t="s">
        <v>121</v>
      </c>
      <c r="N1" s="6" t="s">
        <v>122</v>
      </c>
      <c r="P1" s="6" t="s">
        <v>123</v>
      </c>
    </row>
    <row r="2" spans="1:16" s="6" customFormat="1">
      <c r="A2" s="8">
        <f>Main!A2</f>
        <v>10</v>
      </c>
      <c r="B2" s="8" t="str">
        <f>Main!B2</f>
        <v>LF</v>
      </c>
      <c r="C2" s="1">
        <f>Main!E2</f>
        <v>64</v>
      </c>
      <c r="D2" s="5"/>
      <c r="E2" s="5"/>
      <c r="F2" s="5"/>
      <c r="G2"/>
      <c r="H2" s="5"/>
      <c r="I2" s="5"/>
    </row>
    <row r="3" spans="1:16">
      <c r="A3" s="8">
        <f>Main!A3</f>
        <v>32</v>
      </c>
      <c r="B3" s="8" t="str">
        <f>Main!B3</f>
        <v>(space)</v>
      </c>
      <c r="C3" s="1">
        <f>Main!E3</f>
        <v>64</v>
      </c>
      <c r="E3" t="s">
        <v>108</v>
      </c>
      <c r="F3">
        <f t="shared" ref="F3:F35" si="0">A3</f>
        <v>32</v>
      </c>
      <c r="G3" s="3" t="s">
        <v>107</v>
      </c>
      <c r="H3">
        <f t="shared" ref="H3:H35" si="1">C3</f>
        <v>64</v>
      </c>
      <c r="I3" s="3" t="s">
        <v>36</v>
      </c>
      <c r="J3" t="str">
        <f t="shared" ref="J3:J35" si="2">CONCATENATE(E3,F3,G3,H3,I3)</f>
        <v>AsciiToAsciiTo1401[32] =64;</v>
      </c>
      <c r="M3" s="3" t="s">
        <v>189</v>
      </c>
      <c r="N3" s="2" t="str">
        <f>B3</f>
        <v>(space)</v>
      </c>
      <c r="P3" t="str">
        <f>CONCATENATE(J3,M3,N3)</f>
        <v>AsciiToAsciiTo1401[32] =64;   //(space)</v>
      </c>
    </row>
    <row r="4" spans="1:16">
      <c r="A4" s="8">
        <f>Main!A4</f>
        <v>33</v>
      </c>
      <c r="B4" s="8" t="str">
        <f>Main!B4</f>
        <v>!</v>
      </c>
      <c r="C4" s="1">
        <f>Main!E4</f>
        <v>42</v>
      </c>
      <c r="E4" t="s">
        <v>108</v>
      </c>
      <c r="F4">
        <f t="shared" ref="F4" si="3">A4</f>
        <v>33</v>
      </c>
      <c r="G4" s="3" t="s">
        <v>107</v>
      </c>
      <c r="H4">
        <f t="shared" ref="H4" si="4">C4</f>
        <v>42</v>
      </c>
      <c r="I4" s="3" t="s">
        <v>36</v>
      </c>
      <c r="J4" t="str">
        <f t="shared" ref="J4" si="5">CONCATENATE(E4,F4,G4,H4,I4)</f>
        <v>AsciiToAsciiTo1401[33] =42;</v>
      </c>
      <c r="M4" s="3" t="s">
        <v>189</v>
      </c>
      <c r="N4" s="2" t="str">
        <f>B4</f>
        <v>!</v>
      </c>
      <c r="P4" t="str">
        <f>CONCATENATE(J4,M4,N4)</f>
        <v>AsciiToAsciiTo1401[33] =42;   //!</v>
      </c>
    </row>
    <row r="5" spans="1:16">
      <c r="A5" s="8">
        <f>Main!A5</f>
        <v>34</v>
      </c>
      <c r="B5" s="8" t="str">
        <f>Main!B5</f>
        <v>"</v>
      </c>
      <c r="C5" s="1">
        <f>Main!E5</f>
        <v>127</v>
      </c>
      <c r="E5" t="s">
        <v>108</v>
      </c>
      <c r="F5">
        <f t="shared" si="0"/>
        <v>34</v>
      </c>
      <c r="G5" s="3" t="s">
        <v>107</v>
      </c>
      <c r="H5">
        <f t="shared" si="1"/>
        <v>127</v>
      </c>
      <c r="I5" s="3" t="s">
        <v>36</v>
      </c>
      <c r="J5" t="str">
        <f t="shared" si="2"/>
        <v>AsciiToAsciiTo1401[34] =127;</v>
      </c>
      <c r="M5" s="3" t="s">
        <v>189</v>
      </c>
      <c r="N5" s="2" t="str">
        <f t="shared" ref="N5:N66" si="6">B5</f>
        <v>"</v>
      </c>
      <c r="P5" t="str">
        <f t="shared" ref="P5:P66" si="7">CONCATENATE(J5,M5,N5)</f>
        <v>AsciiToAsciiTo1401[34] =127;   //"</v>
      </c>
    </row>
    <row r="6" spans="1:16">
      <c r="A6" s="8">
        <f>Main!A6</f>
        <v>35</v>
      </c>
      <c r="B6" s="8" t="str">
        <f>Main!B6</f>
        <v>#</v>
      </c>
      <c r="C6" s="1">
        <f>Main!E6</f>
        <v>11</v>
      </c>
      <c r="E6" t="s">
        <v>108</v>
      </c>
      <c r="F6">
        <f t="shared" si="0"/>
        <v>35</v>
      </c>
      <c r="G6" s="3" t="s">
        <v>107</v>
      </c>
      <c r="H6">
        <f t="shared" si="1"/>
        <v>11</v>
      </c>
      <c r="I6" s="3" t="s">
        <v>36</v>
      </c>
      <c r="J6" t="str">
        <f t="shared" si="2"/>
        <v>AsciiToAsciiTo1401[35] =11;</v>
      </c>
      <c r="M6" s="3" t="s">
        <v>189</v>
      </c>
      <c r="N6" s="2" t="str">
        <f t="shared" si="6"/>
        <v>#</v>
      </c>
      <c r="P6" t="str">
        <f t="shared" si="7"/>
        <v>AsciiToAsciiTo1401[35] =11;   //#</v>
      </c>
    </row>
    <row r="7" spans="1:16">
      <c r="A7" s="8">
        <f>Main!A7</f>
        <v>36</v>
      </c>
      <c r="B7" s="8" t="str">
        <f>Main!B7</f>
        <v>$</v>
      </c>
      <c r="C7" s="1">
        <f>Main!E7</f>
        <v>107</v>
      </c>
      <c r="E7" t="s">
        <v>108</v>
      </c>
      <c r="F7">
        <f t="shared" si="0"/>
        <v>36</v>
      </c>
      <c r="G7" s="3" t="s">
        <v>107</v>
      </c>
      <c r="H7">
        <f t="shared" si="1"/>
        <v>107</v>
      </c>
      <c r="I7" s="3" t="s">
        <v>36</v>
      </c>
      <c r="J7" t="str">
        <f t="shared" si="2"/>
        <v>AsciiToAsciiTo1401[36] =107;</v>
      </c>
      <c r="M7" s="3" t="s">
        <v>189</v>
      </c>
      <c r="N7" s="2" t="str">
        <f t="shared" si="6"/>
        <v>$</v>
      </c>
      <c r="P7" t="str">
        <f t="shared" si="7"/>
        <v>AsciiToAsciiTo1401[36] =107;   //$</v>
      </c>
    </row>
    <row r="8" spans="1:16">
      <c r="A8" s="8">
        <f>Main!A8</f>
        <v>37</v>
      </c>
      <c r="B8" s="8" t="str">
        <f>Main!B8</f>
        <v>%</v>
      </c>
      <c r="C8" s="1">
        <f>Main!E8</f>
        <v>28</v>
      </c>
      <c r="E8" t="s">
        <v>108</v>
      </c>
      <c r="F8">
        <f t="shared" si="0"/>
        <v>37</v>
      </c>
      <c r="G8" s="3" t="s">
        <v>107</v>
      </c>
      <c r="H8">
        <f t="shared" si="1"/>
        <v>28</v>
      </c>
      <c r="I8" s="3" t="s">
        <v>36</v>
      </c>
      <c r="J8" t="str">
        <f t="shared" si="2"/>
        <v>AsciiToAsciiTo1401[37] =28;</v>
      </c>
      <c r="M8" s="3" t="s">
        <v>189</v>
      </c>
      <c r="N8" s="2" t="str">
        <f t="shared" si="6"/>
        <v>%</v>
      </c>
      <c r="P8" t="str">
        <f t="shared" si="7"/>
        <v>AsciiToAsciiTo1401[37] =28;   //%</v>
      </c>
    </row>
    <row r="9" spans="1:16">
      <c r="A9" s="8">
        <f>Main!A9</f>
        <v>38</v>
      </c>
      <c r="B9" s="8" t="str">
        <f>Main!B9</f>
        <v>&amp;</v>
      </c>
      <c r="C9" s="1">
        <f>Main!E9</f>
        <v>112</v>
      </c>
      <c r="E9" t="s">
        <v>108</v>
      </c>
      <c r="F9">
        <f t="shared" si="0"/>
        <v>38</v>
      </c>
      <c r="G9" s="3" t="s">
        <v>107</v>
      </c>
      <c r="H9">
        <f t="shared" si="1"/>
        <v>112</v>
      </c>
      <c r="I9" s="3" t="s">
        <v>36</v>
      </c>
      <c r="J9" t="str">
        <f t="shared" si="2"/>
        <v>AsciiToAsciiTo1401[38] =112;</v>
      </c>
      <c r="M9" s="3" t="s">
        <v>189</v>
      </c>
      <c r="N9" s="2" t="str">
        <f t="shared" si="6"/>
        <v>&amp;</v>
      </c>
      <c r="P9" t="str">
        <f t="shared" si="7"/>
        <v>AsciiToAsciiTo1401[38] =112;   //&amp;</v>
      </c>
    </row>
    <row r="10" spans="1:16">
      <c r="A10" s="8">
        <f>Main!A10</f>
        <v>39</v>
      </c>
      <c r="B10" s="8" t="str">
        <f>Main!B10</f>
        <v>'</v>
      </c>
      <c r="C10" s="1">
        <f>Main!E10</f>
        <v>26</v>
      </c>
      <c r="E10" t="s">
        <v>108</v>
      </c>
      <c r="F10">
        <f t="shared" si="0"/>
        <v>39</v>
      </c>
      <c r="G10" s="3" t="s">
        <v>107</v>
      </c>
      <c r="H10">
        <f t="shared" si="1"/>
        <v>26</v>
      </c>
      <c r="I10" s="3" t="s">
        <v>36</v>
      </c>
      <c r="J10" t="str">
        <f t="shared" si="2"/>
        <v>AsciiToAsciiTo1401[39] =26;</v>
      </c>
      <c r="M10" s="3" t="s">
        <v>189</v>
      </c>
      <c r="N10" s="2" t="str">
        <f t="shared" si="6"/>
        <v>'</v>
      </c>
      <c r="P10" t="str">
        <f t="shared" si="7"/>
        <v>AsciiToAsciiTo1401[39] =26;   //'</v>
      </c>
    </row>
    <row r="11" spans="1:16">
      <c r="A11" s="8">
        <f>Main!A11</f>
        <v>40</v>
      </c>
      <c r="B11" s="8" t="str">
        <f>Main!B11</f>
        <v>(</v>
      </c>
      <c r="C11" s="1">
        <f>Main!E11</f>
        <v>79</v>
      </c>
      <c r="E11" t="s">
        <v>108</v>
      </c>
      <c r="F11">
        <f t="shared" si="0"/>
        <v>40</v>
      </c>
      <c r="G11" s="3" t="s">
        <v>107</v>
      </c>
      <c r="H11">
        <f t="shared" si="1"/>
        <v>79</v>
      </c>
      <c r="I11" s="3" t="s">
        <v>36</v>
      </c>
      <c r="J11" t="str">
        <f t="shared" si="2"/>
        <v>AsciiToAsciiTo1401[40] =79;</v>
      </c>
      <c r="M11" s="3" t="s">
        <v>189</v>
      </c>
      <c r="N11" s="2" t="str">
        <f t="shared" si="6"/>
        <v>(</v>
      </c>
      <c r="P11" t="str">
        <f t="shared" si="7"/>
        <v>AsciiToAsciiTo1401[40] =79;   //(</v>
      </c>
    </row>
    <row r="12" spans="1:16">
      <c r="A12" s="8">
        <f>Main!A12</f>
        <v>41</v>
      </c>
      <c r="B12" s="8" t="str">
        <f>Main!B12</f>
        <v>)</v>
      </c>
      <c r="C12" s="1">
        <f>Main!E12</f>
        <v>124</v>
      </c>
      <c r="E12" t="s">
        <v>108</v>
      </c>
      <c r="F12">
        <f t="shared" si="0"/>
        <v>41</v>
      </c>
      <c r="G12" s="3" t="s">
        <v>107</v>
      </c>
      <c r="H12">
        <f t="shared" si="1"/>
        <v>124</v>
      </c>
      <c r="I12" s="3" t="s">
        <v>36</v>
      </c>
      <c r="J12" t="str">
        <f t="shared" si="2"/>
        <v>AsciiToAsciiTo1401[41] =124;</v>
      </c>
      <c r="M12" s="3" t="s">
        <v>189</v>
      </c>
      <c r="N12" s="2" t="str">
        <f t="shared" si="6"/>
        <v>)</v>
      </c>
      <c r="P12" t="str">
        <f t="shared" si="7"/>
        <v>AsciiToAsciiTo1401[41] =124;   //)</v>
      </c>
    </row>
    <row r="13" spans="1:16">
      <c r="A13" s="8">
        <f>Main!A13</f>
        <v>42</v>
      </c>
      <c r="B13" s="8" t="str">
        <f>Main!B13</f>
        <v>*</v>
      </c>
      <c r="C13" s="1">
        <f>Main!E13</f>
        <v>44</v>
      </c>
      <c r="E13" t="s">
        <v>108</v>
      </c>
      <c r="F13">
        <f t="shared" si="0"/>
        <v>42</v>
      </c>
      <c r="G13" s="3" t="s">
        <v>107</v>
      </c>
      <c r="H13">
        <f t="shared" si="1"/>
        <v>44</v>
      </c>
      <c r="I13" s="3" t="s">
        <v>36</v>
      </c>
      <c r="J13" t="str">
        <f t="shared" si="2"/>
        <v>AsciiToAsciiTo1401[42] =44;</v>
      </c>
      <c r="M13" s="3" t="s">
        <v>189</v>
      </c>
      <c r="N13" s="2" t="str">
        <f t="shared" si="6"/>
        <v>*</v>
      </c>
      <c r="P13" t="str">
        <f t="shared" si="7"/>
        <v>AsciiToAsciiTo1401[42] =44;   //*</v>
      </c>
    </row>
    <row r="14" spans="1:16">
      <c r="A14" s="8">
        <f>Main!A14</f>
        <v>43</v>
      </c>
      <c r="B14" s="8" t="str">
        <f>Main!B14</f>
        <v>+</v>
      </c>
      <c r="C14" s="1">
        <f>Main!E14</f>
        <v>31</v>
      </c>
      <c r="E14" t="s">
        <v>108</v>
      </c>
      <c r="F14">
        <f t="shared" si="0"/>
        <v>43</v>
      </c>
      <c r="G14" s="3" t="s">
        <v>107</v>
      </c>
      <c r="H14">
        <f t="shared" si="1"/>
        <v>31</v>
      </c>
      <c r="I14" s="3" t="s">
        <v>36</v>
      </c>
      <c r="J14" t="str">
        <f t="shared" si="2"/>
        <v>AsciiToAsciiTo1401[43] =31;</v>
      </c>
      <c r="M14" s="3" t="s">
        <v>189</v>
      </c>
      <c r="N14" s="2" t="str">
        <f t="shared" si="6"/>
        <v>+</v>
      </c>
      <c r="P14" t="str">
        <f t="shared" si="7"/>
        <v>AsciiToAsciiTo1401[43] =31;   //+</v>
      </c>
    </row>
    <row r="15" spans="1:16">
      <c r="A15" s="8">
        <f>Main!A15</f>
        <v>44</v>
      </c>
      <c r="B15" s="8" t="str">
        <f>Main!B15</f>
        <v>^</v>
      </c>
      <c r="C15" s="1">
        <f>Main!E15</f>
        <v>91</v>
      </c>
      <c r="E15" t="s">
        <v>108</v>
      </c>
      <c r="F15">
        <f t="shared" si="0"/>
        <v>44</v>
      </c>
      <c r="G15" s="3" t="s">
        <v>107</v>
      </c>
      <c r="H15">
        <f t="shared" si="1"/>
        <v>91</v>
      </c>
      <c r="I15" s="3" t="s">
        <v>36</v>
      </c>
      <c r="J15" t="str">
        <f t="shared" si="2"/>
        <v>AsciiToAsciiTo1401[44] =91;</v>
      </c>
      <c r="M15" s="3" t="s">
        <v>189</v>
      </c>
      <c r="N15" s="2" t="str">
        <f t="shared" si="6"/>
        <v>^</v>
      </c>
      <c r="P15" t="str">
        <f t="shared" si="7"/>
        <v>AsciiToAsciiTo1401[44] =91;   //^</v>
      </c>
    </row>
    <row r="16" spans="1:16">
      <c r="A16" s="8">
        <f>Main!A16</f>
        <v>45</v>
      </c>
      <c r="B16" s="8" t="str">
        <f>Main!B16</f>
        <v>-</v>
      </c>
      <c r="C16" s="1">
        <f>Main!E16</f>
        <v>32</v>
      </c>
      <c r="E16" t="s">
        <v>108</v>
      </c>
      <c r="F16">
        <f t="shared" si="0"/>
        <v>45</v>
      </c>
      <c r="G16" s="3" t="s">
        <v>107</v>
      </c>
      <c r="H16">
        <f t="shared" si="1"/>
        <v>32</v>
      </c>
      <c r="I16" s="3" t="s">
        <v>36</v>
      </c>
      <c r="J16" t="str">
        <f t="shared" si="2"/>
        <v>AsciiToAsciiTo1401[45] =32;</v>
      </c>
      <c r="M16" s="3" t="s">
        <v>189</v>
      </c>
      <c r="N16" s="2" t="str">
        <f t="shared" si="6"/>
        <v>-</v>
      </c>
      <c r="P16" t="str">
        <f t="shared" si="7"/>
        <v>AsciiToAsciiTo1401[45] =32;   //-</v>
      </c>
    </row>
    <row r="17" spans="1:16">
      <c r="A17" s="8">
        <f>Main!A17</f>
        <v>46</v>
      </c>
      <c r="B17" s="8" t="str">
        <f>Main!B17</f>
        <v>.</v>
      </c>
      <c r="C17" s="1">
        <f>Main!E17</f>
        <v>59</v>
      </c>
      <c r="E17" t="s">
        <v>108</v>
      </c>
      <c r="F17">
        <f t="shared" si="0"/>
        <v>46</v>
      </c>
      <c r="G17" s="3" t="s">
        <v>107</v>
      </c>
      <c r="H17">
        <f t="shared" si="1"/>
        <v>59</v>
      </c>
      <c r="I17" s="3" t="s">
        <v>36</v>
      </c>
      <c r="J17" t="str">
        <f t="shared" si="2"/>
        <v>AsciiToAsciiTo1401[46] =59;</v>
      </c>
      <c r="M17" s="3" t="s">
        <v>189</v>
      </c>
      <c r="N17" s="2" t="str">
        <f t="shared" si="6"/>
        <v>.</v>
      </c>
      <c r="P17" t="str">
        <f t="shared" si="7"/>
        <v>AsciiToAsciiTo1401[46] =59;   //.</v>
      </c>
    </row>
    <row r="18" spans="1:16">
      <c r="A18" s="8">
        <f>Main!A18</f>
        <v>47</v>
      </c>
      <c r="B18" s="8" t="str">
        <f>Main!B18</f>
        <v>/</v>
      </c>
      <c r="C18" s="1">
        <f>Main!E18</f>
        <v>81</v>
      </c>
      <c r="E18" t="s">
        <v>108</v>
      </c>
      <c r="F18">
        <f t="shared" si="0"/>
        <v>47</v>
      </c>
      <c r="G18" s="3" t="s">
        <v>107</v>
      </c>
      <c r="H18">
        <f t="shared" si="1"/>
        <v>81</v>
      </c>
      <c r="I18" s="3" t="s">
        <v>36</v>
      </c>
      <c r="J18" t="str">
        <f t="shared" si="2"/>
        <v>AsciiToAsciiTo1401[47] =81;</v>
      </c>
      <c r="M18" s="3" t="s">
        <v>189</v>
      </c>
      <c r="N18" s="2" t="str">
        <f t="shared" si="6"/>
        <v>/</v>
      </c>
      <c r="P18" t="str">
        <f t="shared" si="7"/>
        <v>AsciiToAsciiTo1401[47] =81;   ///</v>
      </c>
    </row>
    <row r="19" spans="1:16">
      <c r="A19" s="8">
        <f>Main!A19</f>
        <v>48</v>
      </c>
      <c r="B19" s="8">
        <f>Main!B19</f>
        <v>0</v>
      </c>
      <c r="C19" s="1">
        <f>Main!E19</f>
        <v>74</v>
      </c>
      <c r="E19" t="s">
        <v>108</v>
      </c>
      <c r="F19">
        <f t="shared" si="0"/>
        <v>48</v>
      </c>
      <c r="G19" s="3" t="s">
        <v>107</v>
      </c>
      <c r="H19">
        <f t="shared" si="1"/>
        <v>74</v>
      </c>
      <c r="I19" s="3" t="s">
        <v>36</v>
      </c>
      <c r="J19" t="str">
        <f t="shared" si="2"/>
        <v>AsciiToAsciiTo1401[48] =74;</v>
      </c>
      <c r="M19" s="3" t="s">
        <v>189</v>
      </c>
      <c r="N19" s="2">
        <f t="shared" si="6"/>
        <v>0</v>
      </c>
      <c r="P19" t="str">
        <f t="shared" si="7"/>
        <v>AsciiToAsciiTo1401[48] =74;   //0</v>
      </c>
    </row>
    <row r="20" spans="1:16">
      <c r="A20" s="8">
        <f>Main!A20</f>
        <v>49</v>
      </c>
      <c r="B20" s="8">
        <f>Main!B20</f>
        <v>1</v>
      </c>
      <c r="C20" s="1">
        <f>Main!E20</f>
        <v>1</v>
      </c>
      <c r="E20" t="s">
        <v>108</v>
      </c>
      <c r="F20">
        <f t="shared" si="0"/>
        <v>49</v>
      </c>
      <c r="G20" s="3" t="s">
        <v>107</v>
      </c>
      <c r="H20">
        <f t="shared" si="1"/>
        <v>1</v>
      </c>
      <c r="I20" s="3" t="s">
        <v>36</v>
      </c>
      <c r="J20" t="str">
        <f t="shared" si="2"/>
        <v>AsciiToAsciiTo1401[49] =1;</v>
      </c>
      <c r="M20" s="3" t="s">
        <v>189</v>
      </c>
      <c r="N20" s="2">
        <f t="shared" si="6"/>
        <v>1</v>
      </c>
      <c r="P20" t="str">
        <f t="shared" si="7"/>
        <v>AsciiToAsciiTo1401[49] =1;   //1</v>
      </c>
    </row>
    <row r="21" spans="1:16">
      <c r="A21" s="8">
        <f>Main!A21</f>
        <v>50</v>
      </c>
      <c r="B21" s="8">
        <f>Main!B21</f>
        <v>2</v>
      </c>
      <c r="C21" s="1">
        <f>Main!E21</f>
        <v>2</v>
      </c>
      <c r="E21" t="s">
        <v>108</v>
      </c>
      <c r="F21">
        <f t="shared" si="0"/>
        <v>50</v>
      </c>
      <c r="G21" s="3" t="s">
        <v>107</v>
      </c>
      <c r="H21">
        <f t="shared" si="1"/>
        <v>2</v>
      </c>
      <c r="I21" s="3" t="s">
        <v>36</v>
      </c>
      <c r="J21" t="str">
        <f t="shared" si="2"/>
        <v>AsciiToAsciiTo1401[50] =2;</v>
      </c>
      <c r="M21" s="3" t="s">
        <v>189</v>
      </c>
      <c r="N21" s="2">
        <f t="shared" si="6"/>
        <v>2</v>
      </c>
      <c r="P21" t="str">
        <f t="shared" si="7"/>
        <v>AsciiToAsciiTo1401[50] =2;   //2</v>
      </c>
    </row>
    <row r="22" spans="1:16">
      <c r="A22" s="8">
        <f>Main!A22</f>
        <v>51</v>
      </c>
      <c r="B22" s="8">
        <f>Main!B22</f>
        <v>3</v>
      </c>
      <c r="C22" s="1">
        <f>Main!E22</f>
        <v>67</v>
      </c>
      <c r="E22" t="s">
        <v>108</v>
      </c>
      <c r="F22">
        <f t="shared" si="0"/>
        <v>51</v>
      </c>
      <c r="G22" s="3" t="s">
        <v>107</v>
      </c>
      <c r="H22">
        <f t="shared" si="1"/>
        <v>67</v>
      </c>
      <c r="I22" s="3" t="s">
        <v>36</v>
      </c>
      <c r="J22" t="str">
        <f t="shared" si="2"/>
        <v>AsciiToAsciiTo1401[51] =67;</v>
      </c>
      <c r="M22" s="3" t="s">
        <v>189</v>
      </c>
      <c r="N22" s="2">
        <f t="shared" si="6"/>
        <v>3</v>
      </c>
      <c r="P22" t="str">
        <f t="shared" si="7"/>
        <v>AsciiToAsciiTo1401[51] =67;   //3</v>
      </c>
    </row>
    <row r="23" spans="1:16">
      <c r="A23" s="8">
        <f>Main!A23</f>
        <v>52</v>
      </c>
      <c r="B23" s="8">
        <f>Main!B23</f>
        <v>4</v>
      </c>
      <c r="C23" s="1">
        <f>Main!E23</f>
        <v>4</v>
      </c>
      <c r="E23" t="s">
        <v>108</v>
      </c>
      <c r="F23">
        <f t="shared" si="0"/>
        <v>52</v>
      </c>
      <c r="G23" s="3" t="s">
        <v>107</v>
      </c>
      <c r="H23">
        <f t="shared" si="1"/>
        <v>4</v>
      </c>
      <c r="I23" s="3" t="s">
        <v>36</v>
      </c>
      <c r="J23" t="str">
        <f t="shared" si="2"/>
        <v>AsciiToAsciiTo1401[52] =4;</v>
      </c>
      <c r="M23" s="3" t="s">
        <v>189</v>
      </c>
      <c r="N23" s="2">
        <f t="shared" si="6"/>
        <v>4</v>
      </c>
      <c r="P23" t="str">
        <f t="shared" si="7"/>
        <v>AsciiToAsciiTo1401[52] =4;   //4</v>
      </c>
    </row>
    <row r="24" spans="1:16">
      <c r="A24" s="8">
        <f>Main!A24</f>
        <v>53</v>
      </c>
      <c r="B24" s="8">
        <f>Main!B24</f>
        <v>5</v>
      </c>
      <c r="C24" s="1">
        <f>Main!E24</f>
        <v>69</v>
      </c>
      <c r="E24" t="s">
        <v>108</v>
      </c>
      <c r="F24">
        <f t="shared" si="0"/>
        <v>53</v>
      </c>
      <c r="G24" s="3" t="s">
        <v>107</v>
      </c>
      <c r="H24">
        <f t="shared" si="1"/>
        <v>69</v>
      </c>
      <c r="I24" s="3" t="s">
        <v>36</v>
      </c>
      <c r="J24" t="str">
        <f t="shared" si="2"/>
        <v>AsciiToAsciiTo1401[53] =69;</v>
      </c>
      <c r="M24" s="3" t="s">
        <v>189</v>
      </c>
      <c r="N24" s="2">
        <f t="shared" si="6"/>
        <v>5</v>
      </c>
      <c r="P24" t="str">
        <f t="shared" si="7"/>
        <v>AsciiToAsciiTo1401[53] =69;   //5</v>
      </c>
    </row>
    <row r="25" spans="1:16">
      <c r="A25" s="8">
        <f>Main!A25</f>
        <v>54</v>
      </c>
      <c r="B25" s="8">
        <f>Main!B25</f>
        <v>6</v>
      </c>
      <c r="C25" s="1">
        <f>Main!E25</f>
        <v>70</v>
      </c>
      <c r="E25" t="s">
        <v>108</v>
      </c>
      <c r="F25">
        <f t="shared" si="0"/>
        <v>54</v>
      </c>
      <c r="G25" s="3" t="s">
        <v>107</v>
      </c>
      <c r="H25">
        <f t="shared" si="1"/>
        <v>70</v>
      </c>
      <c r="I25" s="3" t="s">
        <v>36</v>
      </c>
      <c r="J25" t="str">
        <f t="shared" si="2"/>
        <v>AsciiToAsciiTo1401[54] =70;</v>
      </c>
      <c r="M25" s="3" t="s">
        <v>189</v>
      </c>
      <c r="N25" s="2">
        <f t="shared" si="6"/>
        <v>6</v>
      </c>
      <c r="P25" t="str">
        <f t="shared" si="7"/>
        <v>AsciiToAsciiTo1401[54] =70;   //6</v>
      </c>
    </row>
    <row r="26" spans="1:16">
      <c r="A26" s="8">
        <f>Main!A26</f>
        <v>55</v>
      </c>
      <c r="B26" s="8">
        <f>Main!B26</f>
        <v>7</v>
      </c>
      <c r="C26" s="1">
        <f>Main!E26</f>
        <v>7</v>
      </c>
      <c r="E26" t="s">
        <v>108</v>
      </c>
      <c r="F26">
        <f t="shared" si="0"/>
        <v>55</v>
      </c>
      <c r="G26" s="3" t="s">
        <v>107</v>
      </c>
      <c r="H26">
        <f t="shared" si="1"/>
        <v>7</v>
      </c>
      <c r="I26" s="3" t="s">
        <v>36</v>
      </c>
      <c r="J26" t="str">
        <f t="shared" si="2"/>
        <v>AsciiToAsciiTo1401[55] =7;</v>
      </c>
      <c r="M26" s="3" t="s">
        <v>189</v>
      </c>
      <c r="N26" s="2">
        <f t="shared" si="6"/>
        <v>7</v>
      </c>
      <c r="P26" t="str">
        <f t="shared" si="7"/>
        <v>AsciiToAsciiTo1401[55] =7;   //7</v>
      </c>
    </row>
    <row r="27" spans="1:16">
      <c r="A27" s="8">
        <f>Main!A27</f>
        <v>56</v>
      </c>
      <c r="B27" s="8">
        <f>Main!B27</f>
        <v>8</v>
      </c>
      <c r="C27" s="1">
        <f>Main!E27</f>
        <v>8</v>
      </c>
      <c r="E27" t="s">
        <v>108</v>
      </c>
      <c r="F27">
        <f t="shared" si="0"/>
        <v>56</v>
      </c>
      <c r="G27" s="3" t="s">
        <v>107</v>
      </c>
      <c r="H27">
        <f t="shared" si="1"/>
        <v>8</v>
      </c>
      <c r="I27" s="3" t="s">
        <v>36</v>
      </c>
      <c r="J27" t="str">
        <f t="shared" si="2"/>
        <v>AsciiToAsciiTo1401[56] =8;</v>
      </c>
      <c r="M27" s="3" t="s">
        <v>189</v>
      </c>
      <c r="N27" s="2">
        <f t="shared" si="6"/>
        <v>8</v>
      </c>
      <c r="P27" t="str">
        <f t="shared" si="7"/>
        <v>AsciiToAsciiTo1401[56] =8;   //8</v>
      </c>
    </row>
    <row r="28" spans="1:16">
      <c r="A28" s="8">
        <f>Main!A28</f>
        <v>57</v>
      </c>
      <c r="B28" s="8">
        <f>Main!B28</f>
        <v>9</v>
      </c>
      <c r="C28" s="1">
        <f>Main!E28</f>
        <v>73</v>
      </c>
      <c r="E28" t="s">
        <v>108</v>
      </c>
      <c r="F28">
        <f t="shared" si="0"/>
        <v>57</v>
      </c>
      <c r="G28" s="3" t="s">
        <v>107</v>
      </c>
      <c r="H28">
        <f t="shared" si="1"/>
        <v>73</v>
      </c>
      <c r="I28" s="3" t="s">
        <v>36</v>
      </c>
      <c r="J28" t="str">
        <f t="shared" si="2"/>
        <v>AsciiToAsciiTo1401[57] =73;</v>
      </c>
      <c r="M28" s="3" t="s">
        <v>189</v>
      </c>
      <c r="N28" s="2">
        <f t="shared" si="6"/>
        <v>9</v>
      </c>
      <c r="P28" t="str">
        <f t="shared" si="7"/>
        <v>AsciiToAsciiTo1401[57] =73;   //9</v>
      </c>
    </row>
    <row r="29" spans="1:16">
      <c r="A29" s="8">
        <f>Main!A29</f>
        <v>58</v>
      </c>
      <c r="B29" s="8" t="str">
        <f>Main!B29</f>
        <v>:</v>
      </c>
      <c r="C29" s="1">
        <f>Main!E29</f>
        <v>13</v>
      </c>
      <c r="E29" t="s">
        <v>108</v>
      </c>
      <c r="F29">
        <f t="shared" si="0"/>
        <v>58</v>
      </c>
      <c r="G29" s="3" t="s">
        <v>107</v>
      </c>
      <c r="H29">
        <f t="shared" si="1"/>
        <v>13</v>
      </c>
      <c r="I29" s="3" t="s">
        <v>36</v>
      </c>
      <c r="J29" t="str">
        <f t="shared" si="2"/>
        <v>AsciiToAsciiTo1401[58] =13;</v>
      </c>
      <c r="M29" s="3" t="s">
        <v>189</v>
      </c>
      <c r="N29" s="2" t="str">
        <f t="shared" si="6"/>
        <v>:</v>
      </c>
      <c r="P29" t="str">
        <f t="shared" si="7"/>
        <v>AsciiToAsciiTo1401[58] =13;   //:</v>
      </c>
    </row>
    <row r="30" spans="1:16">
      <c r="A30" s="8">
        <f>Main!A30</f>
        <v>59</v>
      </c>
      <c r="B30" s="8" t="str">
        <f>Main!B30</f>
        <v>;</v>
      </c>
      <c r="C30" s="1">
        <f>Main!E30</f>
        <v>110</v>
      </c>
      <c r="E30" t="s">
        <v>108</v>
      </c>
      <c r="F30">
        <f t="shared" si="0"/>
        <v>59</v>
      </c>
      <c r="G30" s="3" t="s">
        <v>107</v>
      </c>
      <c r="H30">
        <f t="shared" si="1"/>
        <v>110</v>
      </c>
      <c r="I30" s="3" t="s">
        <v>36</v>
      </c>
      <c r="J30" t="str">
        <f t="shared" si="2"/>
        <v>AsciiToAsciiTo1401[59] =110;</v>
      </c>
      <c r="M30" s="3" t="s">
        <v>189</v>
      </c>
      <c r="N30" s="2" t="str">
        <f t="shared" si="6"/>
        <v>;</v>
      </c>
      <c r="P30" t="str">
        <f t="shared" si="7"/>
        <v>AsciiToAsciiTo1401[59] =110;   //;</v>
      </c>
    </row>
    <row r="31" spans="1:16">
      <c r="A31" s="8">
        <f>Main!A31</f>
        <v>60</v>
      </c>
      <c r="B31" s="8" t="str">
        <f>Main!B31</f>
        <v>&lt;</v>
      </c>
      <c r="C31" s="1">
        <f>Main!E31</f>
        <v>62</v>
      </c>
      <c r="E31" t="s">
        <v>108</v>
      </c>
      <c r="F31">
        <f t="shared" si="0"/>
        <v>60</v>
      </c>
      <c r="G31" s="3" t="s">
        <v>107</v>
      </c>
      <c r="H31">
        <f t="shared" si="1"/>
        <v>62</v>
      </c>
      <c r="I31" s="3" t="s">
        <v>36</v>
      </c>
      <c r="J31" t="str">
        <f t="shared" si="2"/>
        <v>AsciiToAsciiTo1401[60] =62;</v>
      </c>
      <c r="M31" s="3" t="s">
        <v>189</v>
      </c>
      <c r="N31" s="2" t="str">
        <f t="shared" si="6"/>
        <v>&lt;</v>
      </c>
      <c r="P31" t="str">
        <f t="shared" si="7"/>
        <v>AsciiToAsciiTo1401[60] =62;   //&lt;</v>
      </c>
    </row>
    <row r="32" spans="1:16">
      <c r="A32" s="8">
        <f>Main!A32</f>
        <v>61</v>
      </c>
      <c r="B32" s="8" t="str">
        <f>Main!B32</f>
        <v>=</v>
      </c>
      <c r="C32" s="1">
        <f>Main!E32</f>
        <v>93</v>
      </c>
      <c r="E32" t="s">
        <v>108</v>
      </c>
      <c r="F32">
        <f t="shared" si="0"/>
        <v>61</v>
      </c>
      <c r="G32" s="3" t="s">
        <v>107</v>
      </c>
      <c r="H32">
        <f t="shared" si="1"/>
        <v>93</v>
      </c>
      <c r="I32" s="3" t="s">
        <v>36</v>
      </c>
      <c r="J32" t="str">
        <f t="shared" si="2"/>
        <v>AsciiToAsciiTo1401[61] =93;</v>
      </c>
      <c r="M32" s="3" t="s">
        <v>189</v>
      </c>
      <c r="N32" s="2" t="str">
        <f t="shared" si="6"/>
        <v>=</v>
      </c>
      <c r="P32" t="str">
        <f t="shared" si="7"/>
        <v>AsciiToAsciiTo1401[61] =93;   //=</v>
      </c>
    </row>
    <row r="33" spans="1:16">
      <c r="A33" s="8">
        <f>Main!A33</f>
        <v>62</v>
      </c>
      <c r="B33" s="8" t="str">
        <f>Main!B33</f>
        <v>&gt;</v>
      </c>
      <c r="C33" s="1">
        <f>Main!E33</f>
        <v>14</v>
      </c>
      <c r="E33" t="s">
        <v>108</v>
      </c>
      <c r="F33">
        <f t="shared" si="0"/>
        <v>62</v>
      </c>
      <c r="G33" s="3" t="s">
        <v>107</v>
      </c>
      <c r="H33">
        <f t="shared" si="1"/>
        <v>14</v>
      </c>
      <c r="I33" s="3" t="s">
        <v>36</v>
      </c>
      <c r="J33" t="str">
        <f t="shared" si="2"/>
        <v>AsciiToAsciiTo1401[62] =14;</v>
      </c>
      <c r="M33" s="3" t="s">
        <v>189</v>
      </c>
      <c r="N33" s="2" t="str">
        <f t="shared" si="6"/>
        <v>&gt;</v>
      </c>
      <c r="P33" t="str">
        <f t="shared" si="7"/>
        <v>AsciiToAsciiTo1401[62] =14;   //&gt;</v>
      </c>
    </row>
    <row r="34" spans="1:16">
      <c r="A34" s="8">
        <f>Main!A34</f>
        <v>63</v>
      </c>
      <c r="B34" s="8" t="str">
        <f>Main!B34</f>
        <v>?</v>
      </c>
      <c r="C34" s="1">
        <f>Main!E34</f>
        <v>122</v>
      </c>
      <c r="E34" t="s">
        <v>108</v>
      </c>
      <c r="F34">
        <f t="shared" si="0"/>
        <v>63</v>
      </c>
      <c r="G34" s="3" t="s">
        <v>107</v>
      </c>
      <c r="H34">
        <f t="shared" si="1"/>
        <v>122</v>
      </c>
      <c r="I34" s="3" t="s">
        <v>36</v>
      </c>
      <c r="J34" t="str">
        <f t="shared" si="2"/>
        <v>AsciiToAsciiTo1401[63] =122;</v>
      </c>
      <c r="M34" s="3" t="s">
        <v>189</v>
      </c>
      <c r="N34" s="2" t="str">
        <f t="shared" si="6"/>
        <v>?</v>
      </c>
      <c r="P34" t="str">
        <f t="shared" si="7"/>
        <v>AsciiToAsciiTo1401[63] =122;   //?</v>
      </c>
    </row>
    <row r="35" spans="1:16">
      <c r="A35" s="8">
        <f>Main!A35</f>
        <v>64</v>
      </c>
      <c r="B35" s="8" t="str">
        <f>Main!B35</f>
        <v>@</v>
      </c>
      <c r="C35" s="1">
        <f>Main!E35</f>
        <v>76</v>
      </c>
      <c r="E35" t="s">
        <v>108</v>
      </c>
      <c r="F35">
        <f t="shared" si="0"/>
        <v>64</v>
      </c>
      <c r="G35" s="3" t="s">
        <v>107</v>
      </c>
      <c r="H35">
        <f t="shared" si="1"/>
        <v>76</v>
      </c>
      <c r="I35" s="3" t="s">
        <v>36</v>
      </c>
      <c r="J35" t="str">
        <f t="shared" si="2"/>
        <v>AsciiToAsciiTo1401[64] =76;</v>
      </c>
      <c r="M35" s="3" t="s">
        <v>189</v>
      </c>
      <c r="N35" s="2" t="str">
        <f t="shared" si="6"/>
        <v>@</v>
      </c>
      <c r="P35" t="str">
        <f t="shared" si="7"/>
        <v>AsciiToAsciiTo1401[64] =76;   //@</v>
      </c>
    </row>
    <row r="36" spans="1:16">
      <c r="A36" s="8">
        <f>Main!A36</f>
        <v>65</v>
      </c>
      <c r="B36" s="8" t="str">
        <f>Main!B36</f>
        <v>A</v>
      </c>
      <c r="C36" s="1">
        <f>Main!E36</f>
        <v>49</v>
      </c>
      <c r="E36" t="s">
        <v>108</v>
      </c>
      <c r="F36">
        <f t="shared" ref="F36:F66" si="8">A36</f>
        <v>65</v>
      </c>
      <c r="G36" s="3" t="s">
        <v>107</v>
      </c>
      <c r="H36">
        <f t="shared" ref="H36:H66" si="9">C36</f>
        <v>49</v>
      </c>
      <c r="I36" s="3" t="s">
        <v>36</v>
      </c>
      <c r="J36" t="str">
        <f t="shared" ref="J36:J66" si="10">CONCATENATE(E36,F36,G36,H36,I36)</f>
        <v>AsciiToAsciiTo1401[65] =49;</v>
      </c>
      <c r="M36" s="3" t="s">
        <v>189</v>
      </c>
      <c r="N36" s="2" t="str">
        <f t="shared" si="6"/>
        <v>A</v>
      </c>
      <c r="P36" t="str">
        <f t="shared" si="7"/>
        <v>AsciiToAsciiTo1401[65] =49;   //A</v>
      </c>
    </row>
    <row r="37" spans="1:16">
      <c r="A37" s="8">
        <f>Main!A37</f>
        <v>66</v>
      </c>
      <c r="B37" s="8" t="str">
        <f>Main!B37</f>
        <v>B</v>
      </c>
      <c r="C37" s="1">
        <f>Main!E37</f>
        <v>50</v>
      </c>
      <c r="E37" t="s">
        <v>108</v>
      </c>
      <c r="F37">
        <f t="shared" si="8"/>
        <v>66</v>
      </c>
      <c r="G37" s="3" t="s">
        <v>107</v>
      </c>
      <c r="H37">
        <f t="shared" si="9"/>
        <v>50</v>
      </c>
      <c r="I37" s="3" t="s">
        <v>36</v>
      </c>
      <c r="J37" t="str">
        <f t="shared" si="10"/>
        <v>AsciiToAsciiTo1401[66] =50;</v>
      </c>
      <c r="M37" s="3" t="s">
        <v>189</v>
      </c>
      <c r="N37" s="2" t="str">
        <f t="shared" si="6"/>
        <v>B</v>
      </c>
      <c r="P37" t="str">
        <f t="shared" si="7"/>
        <v>AsciiToAsciiTo1401[66] =50;   //B</v>
      </c>
    </row>
    <row r="38" spans="1:16">
      <c r="A38" s="8">
        <f>Main!A38</f>
        <v>67</v>
      </c>
      <c r="B38" s="8" t="str">
        <f>Main!B38</f>
        <v>C</v>
      </c>
      <c r="C38" s="1">
        <f>Main!E38</f>
        <v>115</v>
      </c>
      <c r="E38" t="s">
        <v>108</v>
      </c>
      <c r="F38">
        <f t="shared" si="8"/>
        <v>67</v>
      </c>
      <c r="G38" s="3" t="s">
        <v>107</v>
      </c>
      <c r="H38">
        <f t="shared" si="9"/>
        <v>115</v>
      </c>
      <c r="I38" s="3" t="s">
        <v>36</v>
      </c>
      <c r="J38" t="str">
        <f t="shared" si="10"/>
        <v>AsciiToAsciiTo1401[67] =115;</v>
      </c>
      <c r="M38" s="3" t="s">
        <v>189</v>
      </c>
      <c r="N38" s="2" t="str">
        <f t="shared" si="6"/>
        <v>C</v>
      </c>
      <c r="P38" t="str">
        <f t="shared" si="7"/>
        <v>AsciiToAsciiTo1401[67] =115;   //C</v>
      </c>
    </row>
    <row r="39" spans="1:16">
      <c r="A39" s="8">
        <f>Main!A39</f>
        <v>68</v>
      </c>
      <c r="B39" s="8" t="str">
        <f>Main!B39</f>
        <v>D</v>
      </c>
      <c r="C39" s="1">
        <f>Main!E39</f>
        <v>52</v>
      </c>
      <c r="E39" t="s">
        <v>108</v>
      </c>
      <c r="F39">
        <f t="shared" si="8"/>
        <v>68</v>
      </c>
      <c r="G39" s="3" t="s">
        <v>107</v>
      </c>
      <c r="H39">
        <f t="shared" si="9"/>
        <v>52</v>
      </c>
      <c r="I39" s="3" t="s">
        <v>36</v>
      </c>
      <c r="J39" t="str">
        <f t="shared" si="10"/>
        <v>AsciiToAsciiTo1401[68] =52;</v>
      </c>
      <c r="M39" s="3" t="s">
        <v>189</v>
      </c>
      <c r="N39" s="2" t="str">
        <f t="shared" si="6"/>
        <v>D</v>
      </c>
      <c r="P39" t="str">
        <f t="shared" si="7"/>
        <v>AsciiToAsciiTo1401[68] =52;   //D</v>
      </c>
    </row>
    <row r="40" spans="1:16">
      <c r="A40" s="8">
        <f>Main!A40</f>
        <v>69</v>
      </c>
      <c r="B40" s="8" t="str">
        <f>Main!B40</f>
        <v>E</v>
      </c>
      <c r="C40" s="1">
        <f>Main!E40</f>
        <v>117</v>
      </c>
      <c r="E40" t="s">
        <v>108</v>
      </c>
      <c r="F40">
        <f t="shared" si="8"/>
        <v>69</v>
      </c>
      <c r="G40" s="3" t="s">
        <v>107</v>
      </c>
      <c r="H40">
        <f t="shared" si="9"/>
        <v>117</v>
      </c>
      <c r="I40" s="3" t="s">
        <v>36</v>
      </c>
      <c r="J40" t="str">
        <f t="shared" si="10"/>
        <v>AsciiToAsciiTo1401[69] =117;</v>
      </c>
      <c r="M40" s="3" t="s">
        <v>189</v>
      </c>
      <c r="N40" s="2" t="str">
        <f t="shared" si="6"/>
        <v>E</v>
      </c>
      <c r="P40" t="str">
        <f t="shared" si="7"/>
        <v>AsciiToAsciiTo1401[69] =117;   //E</v>
      </c>
    </row>
    <row r="41" spans="1:16">
      <c r="A41" s="8">
        <f>Main!A41</f>
        <v>70</v>
      </c>
      <c r="B41" s="8" t="str">
        <f>Main!B41</f>
        <v>F</v>
      </c>
      <c r="C41" s="1">
        <f>Main!E41</f>
        <v>118</v>
      </c>
      <c r="E41" t="s">
        <v>108</v>
      </c>
      <c r="F41">
        <f t="shared" si="8"/>
        <v>70</v>
      </c>
      <c r="G41" s="3" t="s">
        <v>107</v>
      </c>
      <c r="H41">
        <f t="shared" si="9"/>
        <v>118</v>
      </c>
      <c r="I41" s="3" t="s">
        <v>36</v>
      </c>
      <c r="J41" t="str">
        <f t="shared" si="10"/>
        <v>AsciiToAsciiTo1401[70] =118;</v>
      </c>
      <c r="M41" s="3" t="s">
        <v>189</v>
      </c>
      <c r="N41" s="2" t="str">
        <f t="shared" si="6"/>
        <v>F</v>
      </c>
      <c r="P41" t="str">
        <f t="shared" si="7"/>
        <v>AsciiToAsciiTo1401[70] =118;   //F</v>
      </c>
    </row>
    <row r="42" spans="1:16">
      <c r="A42" s="8">
        <f>Main!A42</f>
        <v>71</v>
      </c>
      <c r="B42" s="8" t="str">
        <f>Main!B42</f>
        <v>G</v>
      </c>
      <c r="C42" s="1">
        <f>Main!E42</f>
        <v>55</v>
      </c>
      <c r="E42" t="s">
        <v>108</v>
      </c>
      <c r="F42">
        <f t="shared" si="8"/>
        <v>71</v>
      </c>
      <c r="G42" s="3" t="s">
        <v>107</v>
      </c>
      <c r="H42">
        <f t="shared" si="9"/>
        <v>55</v>
      </c>
      <c r="I42" s="3" t="s">
        <v>36</v>
      </c>
      <c r="J42" t="str">
        <f t="shared" si="10"/>
        <v>AsciiToAsciiTo1401[71] =55;</v>
      </c>
      <c r="M42" s="3" t="s">
        <v>189</v>
      </c>
      <c r="N42" s="2" t="str">
        <f t="shared" si="6"/>
        <v>G</v>
      </c>
      <c r="P42" t="str">
        <f t="shared" si="7"/>
        <v>AsciiToAsciiTo1401[71] =55;   //G</v>
      </c>
    </row>
    <row r="43" spans="1:16">
      <c r="A43" s="8">
        <f>Main!A43</f>
        <v>72</v>
      </c>
      <c r="B43" s="8" t="str">
        <f>Main!B43</f>
        <v>H</v>
      </c>
      <c r="C43" s="1">
        <f>Main!E43</f>
        <v>56</v>
      </c>
      <c r="E43" t="s">
        <v>108</v>
      </c>
      <c r="F43">
        <f t="shared" si="8"/>
        <v>72</v>
      </c>
      <c r="G43" s="3" t="s">
        <v>107</v>
      </c>
      <c r="H43">
        <f t="shared" si="9"/>
        <v>56</v>
      </c>
      <c r="I43" s="3" t="s">
        <v>36</v>
      </c>
      <c r="J43" t="str">
        <f t="shared" si="10"/>
        <v>AsciiToAsciiTo1401[72] =56;</v>
      </c>
      <c r="M43" s="3" t="s">
        <v>189</v>
      </c>
      <c r="N43" s="2" t="str">
        <f t="shared" si="6"/>
        <v>H</v>
      </c>
      <c r="P43" t="str">
        <f t="shared" si="7"/>
        <v>AsciiToAsciiTo1401[72] =56;   //H</v>
      </c>
    </row>
    <row r="44" spans="1:16">
      <c r="A44" s="8">
        <f>Main!A44</f>
        <v>73</v>
      </c>
      <c r="B44" s="8" t="str">
        <f>Main!B44</f>
        <v>I</v>
      </c>
      <c r="C44" s="1">
        <f>Main!E44</f>
        <v>121</v>
      </c>
      <c r="E44" t="s">
        <v>108</v>
      </c>
      <c r="F44">
        <f t="shared" si="8"/>
        <v>73</v>
      </c>
      <c r="G44" s="3" t="s">
        <v>107</v>
      </c>
      <c r="H44">
        <f t="shared" si="9"/>
        <v>121</v>
      </c>
      <c r="I44" s="3" t="s">
        <v>36</v>
      </c>
      <c r="J44" t="str">
        <f t="shared" si="10"/>
        <v>AsciiToAsciiTo1401[73] =121;</v>
      </c>
      <c r="M44" s="3" t="s">
        <v>189</v>
      </c>
      <c r="N44" s="2" t="str">
        <f t="shared" si="6"/>
        <v>I</v>
      </c>
      <c r="P44" t="str">
        <f t="shared" si="7"/>
        <v>AsciiToAsciiTo1401[73] =121;   //I</v>
      </c>
    </row>
    <row r="45" spans="1:16">
      <c r="A45" s="8">
        <f>Main!A45</f>
        <v>74</v>
      </c>
      <c r="B45" s="8" t="str">
        <f>Main!B45</f>
        <v>J</v>
      </c>
      <c r="C45" s="1">
        <f>Main!E45</f>
        <v>97</v>
      </c>
      <c r="E45" t="s">
        <v>108</v>
      </c>
      <c r="F45">
        <f t="shared" si="8"/>
        <v>74</v>
      </c>
      <c r="G45" s="3" t="s">
        <v>107</v>
      </c>
      <c r="H45">
        <f t="shared" si="9"/>
        <v>97</v>
      </c>
      <c r="I45" s="3" t="s">
        <v>36</v>
      </c>
      <c r="J45" t="str">
        <f t="shared" si="10"/>
        <v>AsciiToAsciiTo1401[74] =97;</v>
      </c>
      <c r="M45" s="3" t="s">
        <v>189</v>
      </c>
      <c r="N45" s="2" t="str">
        <f t="shared" si="6"/>
        <v>J</v>
      </c>
      <c r="P45" t="str">
        <f t="shared" si="7"/>
        <v>AsciiToAsciiTo1401[74] =97;   //J</v>
      </c>
    </row>
    <row r="46" spans="1:16">
      <c r="A46" s="8">
        <f>Main!A46</f>
        <v>75</v>
      </c>
      <c r="B46" s="8" t="str">
        <f>Main!B46</f>
        <v>K</v>
      </c>
      <c r="C46" s="1">
        <f>Main!E46</f>
        <v>98</v>
      </c>
      <c r="E46" t="s">
        <v>108</v>
      </c>
      <c r="F46">
        <f t="shared" si="8"/>
        <v>75</v>
      </c>
      <c r="G46" s="3" t="s">
        <v>107</v>
      </c>
      <c r="H46">
        <f t="shared" si="9"/>
        <v>98</v>
      </c>
      <c r="I46" s="3" t="s">
        <v>36</v>
      </c>
      <c r="J46" t="str">
        <f t="shared" si="10"/>
        <v>AsciiToAsciiTo1401[75] =98;</v>
      </c>
      <c r="M46" s="3" t="s">
        <v>189</v>
      </c>
      <c r="N46" s="2" t="str">
        <f t="shared" si="6"/>
        <v>K</v>
      </c>
      <c r="P46" t="str">
        <f t="shared" si="7"/>
        <v>AsciiToAsciiTo1401[75] =98;   //K</v>
      </c>
    </row>
    <row r="47" spans="1:16">
      <c r="A47" s="8">
        <f>Main!A47</f>
        <v>76</v>
      </c>
      <c r="B47" s="8" t="str">
        <f>Main!B47</f>
        <v>L</v>
      </c>
      <c r="C47" s="1">
        <f>Main!E47</f>
        <v>35</v>
      </c>
      <c r="E47" t="s">
        <v>108</v>
      </c>
      <c r="F47">
        <f t="shared" si="8"/>
        <v>76</v>
      </c>
      <c r="G47" s="3" t="s">
        <v>107</v>
      </c>
      <c r="H47">
        <f t="shared" si="9"/>
        <v>35</v>
      </c>
      <c r="I47" s="3" t="s">
        <v>36</v>
      </c>
      <c r="J47" t="str">
        <f t="shared" si="10"/>
        <v>AsciiToAsciiTo1401[76] =35;</v>
      </c>
      <c r="M47" s="3" t="s">
        <v>189</v>
      </c>
      <c r="N47" s="2" t="str">
        <f t="shared" si="6"/>
        <v>L</v>
      </c>
      <c r="P47" t="str">
        <f t="shared" si="7"/>
        <v>AsciiToAsciiTo1401[76] =35;   //L</v>
      </c>
    </row>
    <row r="48" spans="1:16">
      <c r="A48" s="8">
        <f>Main!A48</f>
        <v>77</v>
      </c>
      <c r="B48" s="8" t="str">
        <f>Main!B48</f>
        <v>M</v>
      </c>
      <c r="C48" s="1">
        <f>Main!E48</f>
        <v>100</v>
      </c>
      <c r="E48" t="s">
        <v>108</v>
      </c>
      <c r="F48">
        <f t="shared" si="8"/>
        <v>77</v>
      </c>
      <c r="G48" s="3" t="s">
        <v>107</v>
      </c>
      <c r="H48">
        <f t="shared" si="9"/>
        <v>100</v>
      </c>
      <c r="I48" s="3" t="s">
        <v>36</v>
      </c>
      <c r="J48" t="str">
        <f t="shared" si="10"/>
        <v>AsciiToAsciiTo1401[77] =100;</v>
      </c>
      <c r="M48" s="3" t="s">
        <v>189</v>
      </c>
      <c r="N48" s="2" t="str">
        <f t="shared" si="6"/>
        <v>M</v>
      </c>
      <c r="P48" t="str">
        <f t="shared" si="7"/>
        <v>AsciiToAsciiTo1401[77] =100;   //M</v>
      </c>
    </row>
    <row r="49" spans="1:16">
      <c r="A49" s="8">
        <f>Main!A49</f>
        <v>78</v>
      </c>
      <c r="B49" s="8" t="str">
        <f>Main!B49</f>
        <v>N</v>
      </c>
      <c r="C49" s="1">
        <f>Main!E49</f>
        <v>37</v>
      </c>
      <c r="E49" t="s">
        <v>108</v>
      </c>
      <c r="F49">
        <f t="shared" si="8"/>
        <v>78</v>
      </c>
      <c r="G49" s="3" t="s">
        <v>107</v>
      </c>
      <c r="H49">
        <f t="shared" si="9"/>
        <v>37</v>
      </c>
      <c r="I49" s="3" t="s">
        <v>36</v>
      </c>
      <c r="J49" t="str">
        <f t="shared" si="10"/>
        <v>AsciiToAsciiTo1401[78] =37;</v>
      </c>
      <c r="M49" s="3" t="s">
        <v>189</v>
      </c>
      <c r="N49" s="2" t="str">
        <f t="shared" si="6"/>
        <v>N</v>
      </c>
      <c r="P49" t="str">
        <f t="shared" si="7"/>
        <v>AsciiToAsciiTo1401[78] =37;   //N</v>
      </c>
    </row>
    <row r="50" spans="1:16">
      <c r="A50" s="8">
        <f>Main!A50</f>
        <v>79</v>
      </c>
      <c r="B50" s="8" t="str">
        <f>Main!B50</f>
        <v>O</v>
      </c>
      <c r="C50" s="1">
        <f>Main!E50</f>
        <v>38</v>
      </c>
      <c r="E50" t="s">
        <v>108</v>
      </c>
      <c r="F50">
        <f t="shared" si="8"/>
        <v>79</v>
      </c>
      <c r="G50" s="3" t="s">
        <v>107</v>
      </c>
      <c r="H50">
        <f t="shared" si="9"/>
        <v>38</v>
      </c>
      <c r="I50" s="3" t="s">
        <v>36</v>
      </c>
      <c r="J50" t="str">
        <f t="shared" si="10"/>
        <v>AsciiToAsciiTo1401[79] =38;</v>
      </c>
      <c r="M50" s="3" t="s">
        <v>189</v>
      </c>
      <c r="N50" s="2" t="str">
        <f t="shared" si="6"/>
        <v>O</v>
      </c>
      <c r="P50" t="str">
        <f t="shared" si="7"/>
        <v>AsciiToAsciiTo1401[79] =38;   //O</v>
      </c>
    </row>
    <row r="51" spans="1:16">
      <c r="A51" s="8">
        <f>Main!A51</f>
        <v>80</v>
      </c>
      <c r="B51" s="8" t="str">
        <f>Main!B51</f>
        <v>P</v>
      </c>
      <c r="C51" s="1">
        <f>Main!E51</f>
        <v>103</v>
      </c>
      <c r="E51" t="s">
        <v>108</v>
      </c>
      <c r="F51">
        <f t="shared" si="8"/>
        <v>80</v>
      </c>
      <c r="G51" s="3" t="s">
        <v>107</v>
      </c>
      <c r="H51">
        <f t="shared" si="9"/>
        <v>103</v>
      </c>
      <c r="I51" s="3" t="s">
        <v>36</v>
      </c>
      <c r="J51" t="str">
        <f t="shared" si="10"/>
        <v>AsciiToAsciiTo1401[80] =103;</v>
      </c>
      <c r="M51" s="3" t="s">
        <v>189</v>
      </c>
      <c r="N51" s="2" t="str">
        <f t="shared" si="6"/>
        <v>P</v>
      </c>
      <c r="P51" t="str">
        <f t="shared" si="7"/>
        <v>AsciiToAsciiTo1401[80] =103;   //P</v>
      </c>
    </row>
    <row r="52" spans="1:16">
      <c r="A52" s="8">
        <f>Main!A52</f>
        <v>81</v>
      </c>
      <c r="B52" s="8" t="str">
        <f>Main!B52</f>
        <v>Q</v>
      </c>
      <c r="C52" s="1">
        <f>Main!E52</f>
        <v>104</v>
      </c>
      <c r="E52" t="s">
        <v>108</v>
      </c>
      <c r="F52">
        <f t="shared" si="8"/>
        <v>81</v>
      </c>
      <c r="G52" s="3" t="s">
        <v>107</v>
      </c>
      <c r="H52">
        <f t="shared" si="9"/>
        <v>104</v>
      </c>
      <c r="I52" s="3" t="s">
        <v>36</v>
      </c>
      <c r="J52" t="str">
        <f t="shared" si="10"/>
        <v>AsciiToAsciiTo1401[81] =104;</v>
      </c>
      <c r="M52" s="3" t="s">
        <v>189</v>
      </c>
      <c r="N52" s="2" t="str">
        <f t="shared" si="6"/>
        <v>Q</v>
      </c>
      <c r="P52" t="str">
        <f t="shared" si="7"/>
        <v>AsciiToAsciiTo1401[81] =104;   //Q</v>
      </c>
    </row>
    <row r="53" spans="1:16">
      <c r="A53" s="8">
        <f>Main!A53</f>
        <v>82</v>
      </c>
      <c r="B53" s="8" t="str">
        <f>Main!B53</f>
        <v>R</v>
      </c>
      <c r="C53" s="1">
        <f>Main!E53</f>
        <v>41</v>
      </c>
      <c r="E53" t="s">
        <v>108</v>
      </c>
      <c r="F53">
        <f t="shared" si="8"/>
        <v>82</v>
      </c>
      <c r="G53" s="3" t="s">
        <v>107</v>
      </c>
      <c r="H53">
        <f t="shared" si="9"/>
        <v>41</v>
      </c>
      <c r="I53" s="3" t="s">
        <v>36</v>
      </c>
      <c r="J53" t="str">
        <f t="shared" si="10"/>
        <v>AsciiToAsciiTo1401[82] =41;</v>
      </c>
      <c r="M53" s="3" t="s">
        <v>189</v>
      </c>
      <c r="N53" s="2" t="str">
        <f t="shared" si="6"/>
        <v>R</v>
      </c>
      <c r="P53" t="str">
        <f t="shared" si="7"/>
        <v>AsciiToAsciiTo1401[82] =41;   //R</v>
      </c>
    </row>
    <row r="54" spans="1:16">
      <c r="A54" s="8">
        <f>Main!A54</f>
        <v>83</v>
      </c>
      <c r="B54" s="8" t="str">
        <f>Main!B54</f>
        <v>S</v>
      </c>
      <c r="C54" s="1">
        <f>Main!E54</f>
        <v>82</v>
      </c>
      <c r="E54" t="s">
        <v>108</v>
      </c>
      <c r="F54">
        <f t="shared" si="8"/>
        <v>83</v>
      </c>
      <c r="G54" s="3" t="s">
        <v>107</v>
      </c>
      <c r="H54">
        <f t="shared" si="9"/>
        <v>82</v>
      </c>
      <c r="I54" s="3" t="s">
        <v>36</v>
      </c>
      <c r="J54" t="str">
        <f t="shared" si="10"/>
        <v>AsciiToAsciiTo1401[83] =82;</v>
      </c>
      <c r="M54" s="3" t="s">
        <v>189</v>
      </c>
      <c r="N54" s="2" t="str">
        <f t="shared" si="6"/>
        <v>S</v>
      </c>
      <c r="P54" t="str">
        <f t="shared" si="7"/>
        <v>AsciiToAsciiTo1401[83] =82;   //S</v>
      </c>
    </row>
    <row r="55" spans="1:16">
      <c r="A55" s="8">
        <f>Main!A55</f>
        <v>84</v>
      </c>
      <c r="B55" s="8" t="str">
        <f>Main!B55</f>
        <v>T</v>
      </c>
      <c r="C55" s="1">
        <f>Main!E55</f>
        <v>19</v>
      </c>
      <c r="E55" t="s">
        <v>108</v>
      </c>
      <c r="F55">
        <f t="shared" si="8"/>
        <v>84</v>
      </c>
      <c r="G55" s="3" t="s">
        <v>107</v>
      </c>
      <c r="H55">
        <f t="shared" si="9"/>
        <v>19</v>
      </c>
      <c r="I55" s="3" t="s">
        <v>36</v>
      </c>
      <c r="J55" t="str">
        <f t="shared" si="10"/>
        <v>AsciiToAsciiTo1401[84] =19;</v>
      </c>
      <c r="M55" s="3" t="s">
        <v>189</v>
      </c>
      <c r="N55" s="2" t="str">
        <f t="shared" si="6"/>
        <v>T</v>
      </c>
      <c r="P55" t="str">
        <f t="shared" si="7"/>
        <v>AsciiToAsciiTo1401[84] =19;   //T</v>
      </c>
    </row>
    <row r="56" spans="1:16">
      <c r="A56" s="8">
        <f>Main!A56</f>
        <v>85</v>
      </c>
      <c r="B56" s="8" t="str">
        <f>Main!B56</f>
        <v>U</v>
      </c>
      <c r="C56" s="1">
        <f>Main!E56</f>
        <v>84</v>
      </c>
      <c r="E56" t="s">
        <v>108</v>
      </c>
      <c r="F56">
        <f t="shared" si="8"/>
        <v>85</v>
      </c>
      <c r="G56" s="3" t="s">
        <v>107</v>
      </c>
      <c r="H56">
        <f t="shared" si="9"/>
        <v>84</v>
      </c>
      <c r="I56" s="3" t="s">
        <v>36</v>
      </c>
      <c r="J56" t="str">
        <f t="shared" si="10"/>
        <v>AsciiToAsciiTo1401[85] =84;</v>
      </c>
      <c r="M56" s="3" t="s">
        <v>189</v>
      </c>
      <c r="N56" s="2" t="str">
        <f t="shared" si="6"/>
        <v>U</v>
      </c>
      <c r="P56" t="str">
        <f t="shared" si="7"/>
        <v>AsciiToAsciiTo1401[85] =84;   //U</v>
      </c>
    </row>
    <row r="57" spans="1:16">
      <c r="A57" s="8">
        <f>Main!A57</f>
        <v>86</v>
      </c>
      <c r="B57" s="8" t="str">
        <f>Main!B57</f>
        <v>V</v>
      </c>
      <c r="C57" s="1">
        <f>Main!E57</f>
        <v>21</v>
      </c>
      <c r="E57" t="s">
        <v>108</v>
      </c>
      <c r="F57">
        <f t="shared" si="8"/>
        <v>86</v>
      </c>
      <c r="G57" s="3" t="s">
        <v>107</v>
      </c>
      <c r="H57">
        <f t="shared" si="9"/>
        <v>21</v>
      </c>
      <c r="I57" s="3" t="s">
        <v>36</v>
      </c>
      <c r="J57" t="str">
        <f t="shared" si="10"/>
        <v>AsciiToAsciiTo1401[86] =21;</v>
      </c>
      <c r="M57" s="3" t="s">
        <v>189</v>
      </c>
      <c r="N57" s="2" t="str">
        <f t="shared" si="6"/>
        <v>V</v>
      </c>
      <c r="P57" t="str">
        <f t="shared" si="7"/>
        <v>AsciiToAsciiTo1401[86] =21;   //V</v>
      </c>
    </row>
    <row r="58" spans="1:16">
      <c r="A58" s="8">
        <f>Main!A58</f>
        <v>87</v>
      </c>
      <c r="B58" s="8" t="str">
        <f>Main!B58</f>
        <v>W</v>
      </c>
      <c r="C58" s="1">
        <f>Main!E58</f>
        <v>22</v>
      </c>
      <c r="E58" t="s">
        <v>108</v>
      </c>
      <c r="F58">
        <f t="shared" si="8"/>
        <v>87</v>
      </c>
      <c r="G58" s="3" t="s">
        <v>107</v>
      </c>
      <c r="H58">
        <f t="shared" si="9"/>
        <v>22</v>
      </c>
      <c r="I58" s="3" t="s">
        <v>36</v>
      </c>
      <c r="J58" t="str">
        <f t="shared" si="10"/>
        <v>AsciiToAsciiTo1401[87] =22;</v>
      </c>
      <c r="M58" s="3" t="s">
        <v>189</v>
      </c>
      <c r="N58" s="2" t="str">
        <f t="shared" si="6"/>
        <v>W</v>
      </c>
      <c r="P58" t="str">
        <f t="shared" si="7"/>
        <v>AsciiToAsciiTo1401[87] =22;   //W</v>
      </c>
    </row>
    <row r="59" spans="1:16">
      <c r="A59" s="8">
        <f>Main!A59</f>
        <v>88</v>
      </c>
      <c r="B59" s="8" t="str">
        <f>Main!B59</f>
        <v>X</v>
      </c>
      <c r="C59" s="1">
        <f>Main!E59</f>
        <v>87</v>
      </c>
      <c r="E59" t="s">
        <v>108</v>
      </c>
      <c r="F59">
        <f t="shared" si="8"/>
        <v>88</v>
      </c>
      <c r="G59" s="3" t="s">
        <v>107</v>
      </c>
      <c r="H59">
        <f t="shared" si="9"/>
        <v>87</v>
      </c>
      <c r="I59" s="3" t="s">
        <v>36</v>
      </c>
      <c r="J59" t="str">
        <f t="shared" si="10"/>
        <v>AsciiToAsciiTo1401[88] =87;</v>
      </c>
      <c r="M59" s="3" t="s">
        <v>189</v>
      </c>
      <c r="N59" s="2" t="str">
        <f t="shared" si="6"/>
        <v>X</v>
      </c>
      <c r="P59" t="str">
        <f t="shared" si="7"/>
        <v>AsciiToAsciiTo1401[88] =87;   //X</v>
      </c>
    </row>
    <row r="60" spans="1:16">
      <c r="A60" s="8">
        <f>Main!A60</f>
        <v>89</v>
      </c>
      <c r="B60" s="8" t="str">
        <f>Main!B60</f>
        <v>Y</v>
      </c>
      <c r="C60" s="1">
        <f>Main!E60</f>
        <v>88</v>
      </c>
      <c r="E60" t="s">
        <v>108</v>
      </c>
      <c r="F60">
        <f t="shared" si="8"/>
        <v>89</v>
      </c>
      <c r="G60" s="3" t="s">
        <v>107</v>
      </c>
      <c r="H60">
        <f t="shared" si="9"/>
        <v>88</v>
      </c>
      <c r="I60" s="3" t="s">
        <v>36</v>
      </c>
      <c r="J60" t="str">
        <f t="shared" si="10"/>
        <v>AsciiToAsciiTo1401[89] =88;</v>
      </c>
      <c r="M60" s="3" t="s">
        <v>189</v>
      </c>
      <c r="N60" s="2" t="str">
        <f t="shared" si="6"/>
        <v>Y</v>
      </c>
      <c r="P60" t="str">
        <f t="shared" si="7"/>
        <v>AsciiToAsciiTo1401[89] =88;   //Y</v>
      </c>
    </row>
    <row r="61" spans="1:16">
      <c r="A61" s="8">
        <f>Main!A61</f>
        <v>90</v>
      </c>
      <c r="B61" s="8" t="str">
        <f>Main!B61</f>
        <v>Z</v>
      </c>
      <c r="C61" s="1">
        <f>Main!E61</f>
        <v>25</v>
      </c>
      <c r="E61" t="s">
        <v>108</v>
      </c>
      <c r="F61">
        <f t="shared" si="8"/>
        <v>90</v>
      </c>
      <c r="G61" s="3" t="s">
        <v>107</v>
      </c>
      <c r="H61">
        <f t="shared" si="9"/>
        <v>25</v>
      </c>
      <c r="I61" s="3" t="s">
        <v>36</v>
      </c>
      <c r="J61" t="str">
        <f t="shared" si="10"/>
        <v>AsciiToAsciiTo1401[90] =25;</v>
      </c>
      <c r="M61" s="3" t="s">
        <v>189</v>
      </c>
      <c r="N61" s="2" t="str">
        <f t="shared" si="6"/>
        <v>Z</v>
      </c>
      <c r="P61" t="str">
        <f t="shared" si="7"/>
        <v>AsciiToAsciiTo1401[90] =25;   //Z</v>
      </c>
    </row>
    <row r="62" spans="1:16">
      <c r="A62" s="8">
        <f>Main!A62</f>
        <v>91</v>
      </c>
      <c r="B62" s="8" t="str">
        <f>Main!B62</f>
        <v>[</v>
      </c>
      <c r="C62" s="1">
        <f>Main!E62</f>
        <v>61</v>
      </c>
      <c r="E62" t="s">
        <v>108</v>
      </c>
      <c r="F62">
        <f t="shared" si="8"/>
        <v>91</v>
      </c>
      <c r="G62" s="3" t="s">
        <v>107</v>
      </c>
      <c r="H62">
        <f t="shared" si="9"/>
        <v>61</v>
      </c>
      <c r="I62" s="3" t="s">
        <v>36</v>
      </c>
      <c r="J62" t="str">
        <f t="shared" si="10"/>
        <v>AsciiToAsciiTo1401[91] =61;</v>
      </c>
      <c r="M62" s="3" t="s">
        <v>189</v>
      </c>
      <c r="N62" s="2" t="str">
        <f t="shared" si="6"/>
        <v>[</v>
      </c>
      <c r="P62" t="str">
        <f t="shared" si="7"/>
        <v>AsciiToAsciiTo1401[91] =61;   //[</v>
      </c>
    </row>
    <row r="63" spans="1:16">
      <c r="A63" s="8">
        <f>Main!A63</f>
        <v>92</v>
      </c>
      <c r="B63" s="8" t="str">
        <f>Main!B63</f>
        <v>\</v>
      </c>
      <c r="C63" s="1">
        <f>Main!E63</f>
        <v>94</v>
      </c>
      <c r="E63" t="s">
        <v>108</v>
      </c>
      <c r="F63">
        <f t="shared" si="8"/>
        <v>92</v>
      </c>
      <c r="G63" s="3" t="s">
        <v>107</v>
      </c>
      <c r="H63">
        <f t="shared" si="9"/>
        <v>94</v>
      </c>
      <c r="I63" s="3" t="s">
        <v>36</v>
      </c>
      <c r="J63" t="str">
        <f t="shared" si="10"/>
        <v>AsciiToAsciiTo1401[92] =94;</v>
      </c>
      <c r="M63" s="3" t="s">
        <v>189</v>
      </c>
      <c r="N63" s="2" t="str">
        <f t="shared" si="6"/>
        <v>\</v>
      </c>
      <c r="P63" t="str">
        <f t="shared" si="7"/>
        <v>AsciiToAsciiTo1401[92] =94;   //\</v>
      </c>
    </row>
    <row r="64" spans="1:16">
      <c r="A64" s="8">
        <f>Main!A64</f>
        <v>93</v>
      </c>
      <c r="B64" s="8" t="str">
        <f>Main!B64</f>
        <v>]</v>
      </c>
      <c r="C64" s="1">
        <f>Main!E64</f>
        <v>109</v>
      </c>
      <c r="E64" t="s">
        <v>108</v>
      </c>
      <c r="F64">
        <f t="shared" si="8"/>
        <v>93</v>
      </c>
      <c r="G64" s="3" t="s">
        <v>107</v>
      </c>
      <c r="H64">
        <f t="shared" si="9"/>
        <v>109</v>
      </c>
      <c r="I64" s="3" t="s">
        <v>36</v>
      </c>
      <c r="J64" t="str">
        <f t="shared" si="10"/>
        <v>AsciiToAsciiTo1401[93] =109;</v>
      </c>
      <c r="M64" s="3" t="s">
        <v>189</v>
      </c>
      <c r="N64" s="2" t="str">
        <f t="shared" si="6"/>
        <v>]</v>
      </c>
      <c r="P64" t="str">
        <f t="shared" si="7"/>
        <v>AsciiToAsciiTo1401[93] =109;   //]</v>
      </c>
    </row>
    <row r="65" spans="1:16">
      <c r="A65" s="8">
        <f>Main!A65</f>
        <v>94</v>
      </c>
      <c r="B65" s="8" t="str">
        <f>Main!B65</f>
        <v>^</v>
      </c>
      <c r="C65" s="1">
        <f>Main!E65</f>
        <v>16</v>
      </c>
      <c r="E65" t="s">
        <v>108</v>
      </c>
      <c r="F65">
        <f t="shared" si="8"/>
        <v>94</v>
      </c>
      <c r="G65" s="3" t="s">
        <v>107</v>
      </c>
      <c r="H65">
        <f t="shared" si="9"/>
        <v>16</v>
      </c>
      <c r="I65" s="3" t="s">
        <v>36</v>
      </c>
      <c r="J65" t="str">
        <f t="shared" si="10"/>
        <v>AsciiToAsciiTo1401[94] =16;</v>
      </c>
      <c r="M65" s="3" t="s">
        <v>189</v>
      </c>
      <c r="N65" s="2" t="str">
        <f t="shared" si="6"/>
        <v>^</v>
      </c>
      <c r="P65" t="str">
        <f t="shared" si="7"/>
        <v>AsciiToAsciiTo1401[94] =16;   //^</v>
      </c>
    </row>
    <row r="66" spans="1:16">
      <c r="A66" s="8">
        <f>Main!A66</f>
        <v>95</v>
      </c>
      <c r="B66" s="8" t="str">
        <f>Main!B66</f>
        <v>_</v>
      </c>
      <c r="C66" s="1">
        <f>Main!E66</f>
        <v>47</v>
      </c>
      <c r="E66" t="s">
        <v>108</v>
      </c>
      <c r="F66">
        <f t="shared" si="8"/>
        <v>95</v>
      </c>
      <c r="G66" s="3" t="s">
        <v>107</v>
      </c>
      <c r="H66">
        <f t="shared" si="9"/>
        <v>47</v>
      </c>
      <c r="I66" s="3" t="s">
        <v>36</v>
      </c>
      <c r="J66" t="str">
        <f t="shared" si="10"/>
        <v>AsciiToAsciiTo1401[95] =47;</v>
      </c>
      <c r="M66" s="3" t="s">
        <v>189</v>
      </c>
      <c r="N66" s="2" t="str">
        <f t="shared" si="6"/>
        <v>_</v>
      </c>
      <c r="P66" t="str">
        <f t="shared" si="7"/>
        <v>AsciiToAsciiTo1401[95] =47;   //_</v>
      </c>
    </row>
    <row r="67" spans="1:16">
      <c r="A67" s="8">
        <v>123</v>
      </c>
      <c r="B67" s="8" t="str">
        <f>Main!B67</f>
        <v>{</v>
      </c>
      <c r="C67" s="1">
        <f>Main!E67</f>
        <v>79</v>
      </c>
      <c r="E67" t="s">
        <v>108</v>
      </c>
      <c r="F67">
        <f t="shared" ref="F67" si="11">A67</f>
        <v>123</v>
      </c>
      <c r="G67" s="3" t="s">
        <v>107</v>
      </c>
      <c r="H67">
        <f t="shared" ref="H67" si="12">C67</f>
        <v>79</v>
      </c>
      <c r="I67" s="3" t="s">
        <v>36</v>
      </c>
      <c r="J67" t="str">
        <f t="shared" ref="J67" si="13">CONCATENATE(E67,F67,G67,H67,I67)</f>
        <v>AsciiToAsciiTo1401[123] =79;</v>
      </c>
      <c r="M67" s="3" t="s">
        <v>189</v>
      </c>
      <c r="N67" s="2" t="str">
        <f t="shared" ref="N67" si="14">B67</f>
        <v>{</v>
      </c>
      <c r="P67" t="str">
        <f t="shared" ref="P67" si="15">CONCATENATE(J67,M67,N67)</f>
        <v>AsciiToAsciiTo1401[123] =79;   //{</v>
      </c>
    </row>
  </sheetData>
  <sortState ref="A1:N255">
    <sortCondition ref="A1:A255"/>
  </sortState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67"/>
  <sheetViews>
    <sheetView tabSelected="1" workbookViewId="0">
      <selection activeCell="P2" sqref="P2:P67"/>
    </sheetView>
  </sheetViews>
  <sheetFormatPr defaultRowHeight="15"/>
  <cols>
    <col min="1" max="2" width="9.140625" style="2"/>
    <col min="3" max="3" width="17.42578125" style="2" customWidth="1"/>
    <col min="5" max="5" width="20.28515625" customWidth="1"/>
    <col min="14" max="14" width="9.140625" style="2"/>
  </cols>
  <sheetData>
    <row r="1" spans="1:24" s="6" customFormat="1" ht="45">
      <c r="A1" s="10" t="s">
        <v>111</v>
      </c>
      <c r="B1" s="10" t="s">
        <v>112</v>
      </c>
      <c r="C1" s="10" t="s">
        <v>113</v>
      </c>
      <c r="D1" s="5"/>
      <c r="E1" s="10" t="s">
        <v>116</v>
      </c>
      <c r="F1" s="10" t="s">
        <v>117</v>
      </c>
      <c r="G1" s="11"/>
      <c r="H1" s="10" t="s">
        <v>118</v>
      </c>
      <c r="I1" s="10" t="s">
        <v>119</v>
      </c>
      <c r="K1" s="6" t="s">
        <v>120</v>
      </c>
      <c r="M1" s="6" t="s">
        <v>121</v>
      </c>
      <c r="N1" s="6" t="s">
        <v>122</v>
      </c>
      <c r="P1" s="6" t="s">
        <v>123</v>
      </c>
    </row>
    <row r="2" spans="1:24" s="6" customFormat="1">
      <c r="A2" s="8">
        <f>Main!A2</f>
        <v>10</v>
      </c>
      <c r="B2" s="8" t="str">
        <f>Main!B2</f>
        <v>LF</v>
      </c>
      <c r="C2" s="9" t="str">
        <f>Main!C2</f>
        <v>P14</v>
      </c>
      <c r="D2" s="5"/>
      <c r="E2" t="s">
        <v>187</v>
      </c>
      <c r="F2">
        <f t="shared" ref="F2" si="0">A2</f>
        <v>10</v>
      </c>
      <c r="G2" s="3" t="s">
        <v>107</v>
      </c>
      <c r="H2" t="str">
        <f t="shared" ref="H2" si="1">C2</f>
        <v>P14</v>
      </c>
      <c r="I2" s="3" t="s">
        <v>36</v>
      </c>
      <c r="J2" t="str">
        <f t="shared" ref="J2" si="2">CONCATENATE(E2,F2,G2,H2,I2)</f>
        <v>KeyCode[10] =P14;</v>
      </c>
      <c r="K2"/>
      <c r="L2"/>
      <c r="M2" s="3" t="s">
        <v>190</v>
      </c>
      <c r="N2" s="2" t="str">
        <f>B2</f>
        <v>LF</v>
      </c>
      <c r="O2"/>
      <c r="P2" t="str">
        <f>CONCATENATE(J2,M2,N2)</f>
        <v>KeyCode[10] =P14;    //LF</v>
      </c>
      <c r="Q2"/>
      <c r="R2"/>
      <c r="S2"/>
      <c r="T2"/>
      <c r="U2"/>
      <c r="V2"/>
      <c r="W2"/>
      <c r="X2"/>
    </row>
    <row r="3" spans="1:24">
      <c r="A3" s="8">
        <f>Main!A3</f>
        <v>32</v>
      </c>
      <c r="B3" s="8" t="str">
        <f>Main!B3</f>
        <v>(space)</v>
      </c>
      <c r="C3" s="9" t="str">
        <f>Main!C3</f>
        <v>(none)</v>
      </c>
      <c r="E3" t="s">
        <v>187</v>
      </c>
      <c r="F3">
        <f t="shared" ref="F3:F66" si="3">A3</f>
        <v>32</v>
      </c>
      <c r="G3" s="3" t="s">
        <v>107</v>
      </c>
      <c r="H3" t="str">
        <f t="shared" ref="H3:H66" si="4">C3</f>
        <v>(none)</v>
      </c>
      <c r="I3" s="3" t="s">
        <v>36</v>
      </c>
      <c r="J3" t="str">
        <f t="shared" ref="J3:J66" si="5">CONCATENATE(E3,F3,G3,H3,I3)</f>
        <v>KeyCode[32] =(none);</v>
      </c>
      <c r="M3" s="3" t="s">
        <v>190</v>
      </c>
      <c r="N3" s="2" t="str">
        <f>B3</f>
        <v>(space)</v>
      </c>
      <c r="P3" t="str">
        <f>CONCATENATE(J3,M3,N3)</f>
        <v>KeyCode[32] =(none);    //(space)</v>
      </c>
    </row>
    <row r="4" spans="1:24">
      <c r="A4" s="8">
        <f>Main!A4</f>
        <v>33</v>
      </c>
      <c r="B4" s="8" t="str">
        <f>Main!B4</f>
        <v>!</v>
      </c>
      <c r="C4" s="9" t="str">
        <f>Main!C4</f>
        <v>P11+P0</v>
      </c>
      <c r="E4" t="s">
        <v>187</v>
      </c>
      <c r="F4">
        <f t="shared" si="3"/>
        <v>33</v>
      </c>
      <c r="G4" s="3" t="s">
        <v>107</v>
      </c>
      <c r="H4" t="str">
        <f t="shared" si="4"/>
        <v>P11+P0</v>
      </c>
      <c r="I4" s="3" t="s">
        <v>36</v>
      </c>
      <c r="J4" t="str">
        <f t="shared" si="5"/>
        <v>KeyCode[33] =P11+P0;</v>
      </c>
      <c r="M4" s="3" t="s">
        <v>190</v>
      </c>
      <c r="N4" s="2" t="str">
        <f>B4</f>
        <v>!</v>
      </c>
      <c r="P4" t="str">
        <f>CONCATENATE(J4,M4,N4)</f>
        <v>KeyCode[33] =P11+P0;    //!</v>
      </c>
    </row>
    <row r="5" spans="1:24">
      <c r="A5" s="8">
        <f>Main!A5</f>
        <v>34</v>
      </c>
      <c r="B5" s="8" t="str">
        <f>Main!B5</f>
        <v>"</v>
      </c>
      <c r="C5" s="9" t="str">
        <f>Main!C5</f>
        <v>P12+P7+P8</v>
      </c>
      <c r="E5" t="s">
        <v>187</v>
      </c>
      <c r="F5">
        <f t="shared" si="3"/>
        <v>34</v>
      </c>
      <c r="G5" s="3" t="s">
        <v>107</v>
      </c>
      <c r="H5" t="str">
        <f t="shared" si="4"/>
        <v>P12+P7+P8</v>
      </c>
      <c r="I5" s="3" t="s">
        <v>36</v>
      </c>
      <c r="J5" t="str">
        <f t="shared" si="5"/>
        <v>KeyCode[34] =P12+P7+P8;</v>
      </c>
      <c r="M5" s="3" t="s">
        <v>190</v>
      </c>
      <c r="N5" s="2" t="str">
        <f t="shared" ref="N5:N67" si="6">B5</f>
        <v>"</v>
      </c>
      <c r="P5" t="str">
        <f t="shared" ref="P5:P67" si="7">CONCATENATE(J5,M5,N5)</f>
        <v>KeyCode[34] =P12+P7+P8;    //"</v>
      </c>
    </row>
    <row r="6" spans="1:24">
      <c r="A6" s="8">
        <f>Main!A6</f>
        <v>35</v>
      </c>
      <c r="B6" s="8" t="str">
        <f>Main!B6</f>
        <v>#</v>
      </c>
      <c r="C6" s="9" t="str">
        <f>Main!C6</f>
        <v>P3+P8</v>
      </c>
      <c r="E6" t="s">
        <v>187</v>
      </c>
      <c r="F6">
        <f t="shared" si="3"/>
        <v>35</v>
      </c>
      <c r="G6" s="3" t="s">
        <v>107</v>
      </c>
      <c r="H6" t="str">
        <f t="shared" si="4"/>
        <v>P3+P8</v>
      </c>
      <c r="I6" s="3" t="s">
        <v>36</v>
      </c>
      <c r="J6" t="str">
        <f t="shared" si="5"/>
        <v>KeyCode[35] =P3+P8;</v>
      </c>
      <c r="M6" s="3" t="s">
        <v>190</v>
      </c>
      <c r="N6" s="2" t="str">
        <f t="shared" si="6"/>
        <v>#</v>
      </c>
      <c r="P6" t="str">
        <f t="shared" si="7"/>
        <v>KeyCode[35] =P3+P8;    //#</v>
      </c>
    </row>
    <row r="7" spans="1:24">
      <c r="A7" s="8">
        <f>Main!A7</f>
        <v>36</v>
      </c>
      <c r="B7" s="8" t="str">
        <f>Main!B7</f>
        <v>$</v>
      </c>
      <c r="C7" s="9" t="str">
        <f>Main!C7</f>
        <v>P11+P3+P8</v>
      </c>
      <c r="E7" t="s">
        <v>187</v>
      </c>
      <c r="F7">
        <f t="shared" si="3"/>
        <v>36</v>
      </c>
      <c r="G7" s="3" t="s">
        <v>107</v>
      </c>
      <c r="H7" t="str">
        <f t="shared" si="4"/>
        <v>P11+P3+P8</v>
      </c>
      <c r="I7" s="3" t="s">
        <v>36</v>
      </c>
      <c r="J7" t="str">
        <f t="shared" si="5"/>
        <v>KeyCode[36] =P11+P3+P8;</v>
      </c>
      <c r="M7" s="3" t="s">
        <v>190</v>
      </c>
      <c r="N7" s="2" t="str">
        <f t="shared" si="6"/>
        <v>$</v>
      </c>
      <c r="P7" t="str">
        <f t="shared" si="7"/>
        <v>KeyCode[36] =P11+P3+P8;    //$</v>
      </c>
    </row>
    <row r="8" spans="1:24">
      <c r="A8" s="8">
        <f>Main!A8</f>
        <v>37</v>
      </c>
      <c r="B8" s="8" t="str">
        <f>Main!B8</f>
        <v>%</v>
      </c>
      <c r="C8" s="9" t="str">
        <f>Main!C8</f>
        <v>P0+P4+P8</v>
      </c>
      <c r="E8" t="s">
        <v>187</v>
      </c>
      <c r="F8">
        <f t="shared" si="3"/>
        <v>37</v>
      </c>
      <c r="G8" s="3" t="s">
        <v>107</v>
      </c>
      <c r="H8" t="str">
        <f t="shared" si="4"/>
        <v>P0+P4+P8</v>
      </c>
      <c r="I8" s="3" t="s">
        <v>36</v>
      </c>
      <c r="J8" t="str">
        <f t="shared" si="5"/>
        <v>KeyCode[37] =P0+P4+P8;</v>
      </c>
      <c r="M8" s="3" t="s">
        <v>190</v>
      </c>
      <c r="N8" s="2" t="str">
        <f t="shared" si="6"/>
        <v>%</v>
      </c>
      <c r="P8" t="str">
        <f t="shared" si="7"/>
        <v>KeyCode[37] =P0+P4+P8;    //%</v>
      </c>
    </row>
    <row r="9" spans="1:24">
      <c r="A9" s="8">
        <f>Main!A9</f>
        <v>38</v>
      </c>
      <c r="B9" s="8" t="str">
        <f>Main!B9</f>
        <v>&amp;</v>
      </c>
      <c r="C9" s="9" t="str">
        <f>Main!C9</f>
        <v>P12</v>
      </c>
      <c r="E9" t="s">
        <v>187</v>
      </c>
      <c r="F9">
        <f t="shared" si="3"/>
        <v>38</v>
      </c>
      <c r="G9" s="3" t="s">
        <v>107</v>
      </c>
      <c r="H9" t="str">
        <f t="shared" si="4"/>
        <v>P12</v>
      </c>
      <c r="I9" s="3" t="s">
        <v>36</v>
      </c>
      <c r="J9" t="str">
        <f t="shared" si="5"/>
        <v>KeyCode[38] =P12;</v>
      </c>
      <c r="M9" s="3" t="s">
        <v>190</v>
      </c>
      <c r="N9" s="2" t="str">
        <f t="shared" si="6"/>
        <v>&amp;</v>
      </c>
      <c r="P9" t="str">
        <f t="shared" si="7"/>
        <v>KeyCode[38] =P12;    //&amp;</v>
      </c>
    </row>
    <row r="10" spans="1:24">
      <c r="A10" s="8">
        <f>Main!A10</f>
        <v>39</v>
      </c>
      <c r="B10" s="8" t="str">
        <f>Main!B10</f>
        <v>'</v>
      </c>
      <c r="C10" s="9" t="str">
        <f>Main!C10</f>
        <v>P0+P2+P8</v>
      </c>
      <c r="E10" t="s">
        <v>187</v>
      </c>
      <c r="F10">
        <f t="shared" si="3"/>
        <v>39</v>
      </c>
      <c r="G10" s="3" t="s">
        <v>107</v>
      </c>
      <c r="H10" t="str">
        <f t="shared" si="4"/>
        <v>P0+P2+P8</v>
      </c>
      <c r="I10" s="3" t="s">
        <v>36</v>
      </c>
      <c r="J10" t="str">
        <f t="shared" si="5"/>
        <v>KeyCode[39] =P0+P2+P8;</v>
      </c>
      <c r="M10" s="3" t="s">
        <v>190</v>
      </c>
      <c r="N10" s="2" t="str">
        <f t="shared" si="6"/>
        <v>'</v>
      </c>
      <c r="P10" t="str">
        <f t="shared" si="7"/>
        <v>KeyCode[39] =P0+P2+P8;    //'</v>
      </c>
    </row>
    <row r="11" spans="1:24">
      <c r="A11" s="8">
        <f>Main!A11</f>
        <v>40</v>
      </c>
      <c r="B11" s="8" t="str">
        <f>Main!B11</f>
        <v>(</v>
      </c>
      <c r="C11" s="9" t="str">
        <f>Main!C11</f>
        <v>P7+P8</v>
      </c>
      <c r="E11" t="s">
        <v>187</v>
      </c>
      <c r="F11">
        <f t="shared" si="3"/>
        <v>40</v>
      </c>
      <c r="G11" s="3" t="s">
        <v>107</v>
      </c>
      <c r="H11" t="str">
        <f t="shared" si="4"/>
        <v>P7+P8</v>
      </c>
      <c r="I11" s="3" t="s">
        <v>36</v>
      </c>
      <c r="J11" t="str">
        <f t="shared" si="5"/>
        <v>KeyCode[40] =P7+P8;</v>
      </c>
      <c r="M11" s="3" t="s">
        <v>190</v>
      </c>
      <c r="N11" s="2" t="str">
        <f t="shared" si="6"/>
        <v>(</v>
      </c>
      <c r="P11" t="str">
        <f t="shared" si="7"/>
        <v>KeyCode[40] =P7+P8;    //(</v>
      </c>
    </row>
    <row r="12" spans="1:24">
      <c r="A12" s="8">
        <f>Main!A12</f>
        <v>41</v>
      </c>
      <c r="B12" s="8" t="str">
        <f>Main!B12</f>
        <v>)</v>
      </c>
      <c r="C12" s="9" t="str">
        <f>Main!C12</f>
        <v>P12+P4+P8</v>
      </c>
      <c r="E12" t="s">
        <v>187</v>
      </c>
      <c r="F12">
        <f t="shared" si="3"/>
        <v>41</v>
      </c>
      <c r="G12" s="3" t="s">
        <v>107</v>
      </c>
      <c r="H12" t="str">
        <f t="shared" si="4"/>
        <v>P12+P4+P8</v>
      </c>
      <c r="I12" s="3" t="s">
        <v>36</v>
      </c>
      <c r="J12" t="str">
        <f t="shared" si="5"/>
        <v>KeyCode[41] =P12+P4+P8;</v>
      </c>
      <c r="M12" s="3" t="s">
        <v>190</v>
      </c>
      <c r="N12" s="2" t="str">
        <f t="shared" si="6"/>
        <v>)</v>
      </c>
      <c r="P12" t="str">
        <f t="shared" si="7"/>
        <v>KeyCode[41] =P12+P4+P8;    //)</v>
      </c>
    </row>
    <row r="13" spans="1:24">
      <c r="A13" s="8">
        <f>Main!A13</f>
        <v>42</v>
      </c>
      <c r="B13" s="8" t="str">
        <f>Main!B13</f>
        <v>*</v>
      </c>
      <c r="C13" s="9" t="str">
        <f>Main!C13</f>
        <v>P11+P4+P8</v>
      </c>
      <c r="E13" t="s">
        <v>187</v>
      </c>
      <c r="F13">
        <f t="shared" si="3"/>
        <v>42</v>
      </c>
      <c r="G13" s="3" t="s">
        <v>107</v>
      </c>
      <c r="H13" t="str">
        <f t="shared" si="4"/>
        <v>P11+P4+P8</v>
      </c>
      <c r="I13" s="3" t="s">
        <v>36</v>
      </c>
      <c r="J13" t="str">
        <f t="shared" si="5"/>
        <v>KeyCode[42] =P11+P4+P8;</v>
      </c>
      <c r="M13" s="3" t="s">
        <v>190</v>
      </c>
      <c r="N13" s="2" t="str">
        <f t="shared" si="6"/>
        <v>*</v>
      </c>
      <c r="P13" t="str">
        <f t="shared" si="7"/>
        <v>KeyCode[42] =P11+P4+P8;    //*</v>
      </c>
    </row>
    <row r="14" spans="1:24">
      <c r="A14" s="8">
        <f>Main!A14</f>
        <v>43</v>
      </c>
      <c r="B14" s="8" t="str">
        <f>Main!B14</f>
        <v>+</v>
      </c>
      <c r="C14" s="9" t="str">
        <f>Main!C14</f>
        <v>P0+P7+P8</v>
      </c>
      <c r="E14" t="s">
        <v>187</v>
      </c>
      <c r="F14">
        <f t="shared" si="3"/>
        <v>43</v>
      </c>
      <c r="G14" s="3" t="s">
        <v>107</v>
      </c>
      <c r="H14" t="str">
        <f t="shared" si="4"/>
        <v>P0+P7+P8</v>
      </c>
      <c r="I14" s="3" t="s">
        <v>36</v>
      </c>
      <c r="J14" t="str">
        <f t="shared" si="5"/>
        <v>KeyCode[43] =P0+P7+P8;</v>
      </c>
      <c r="M14" s="3" t="s">
        <v>190</v>
      </c>
      <c r="N14" s="2" t="str">
        <f t="shared" si="6"/>
        <v>+</v>
      </c>
      <c r="P14" t="str">
        <f t="shared" si="7"/>
        <v>KeyCode[43] =P0+P7+P8;    //+</v>
      </c>
    </row>
    <row r="15" spans="1:24">
      <c r="A15" s="8">
        <f>Main!A15</f>
        <v>44</v>
      </c>
      <c r="B15" s="8" t="str">
        <f>Main!B15</f>
        <v>^</v>
      </c>
      <c r="C15" s="9" t="str">
        <f>Main!C15</f>
        <v>P0+P3+P8</v>
      </c>
      <c r="E15" t="s">
        <v>187</v>
      </c>
      <c r="F15">
        <f t="shared" si="3"/>
        <v>44</v>
      </c>
      <c r="G15" s="3" t="s">
        <v>107</v>
      </c>
      <c r="H15" t="str">
        <f t="shared" si="4"/>
        <v>P0+P3+P8</v>
      </c>
      <c r="I15" s="3" t="s">
        <v>36</v>
      </c>
      <c r="J15" t="str">
        <f t="shared" si="5"/>
        <v>KeyCode[44] =P0+P3+P8;</v>
      </c>
      <c r="M15" s="3" t="s">
        <v>190</v>
      </c>
      <c r="N15" s="2" t="str">
        <f t="shared" si="6"/>
        <v>^</v>
      </c>
      <c r="P15" t="str">
        <f t="shared" si="7"/>
        <v>KeyCode[44] =P0+P3+P8;    //^</v>
      </c>
    </row>
    <row r="16" spans="1:24">
      <c r="A16" s="8">
        <f>Main!A16</f>
        <v>45</v>
      </c>
      <c r="B16" s="8" t="str">
        <f>Main!B16</f>
        <v>-</v>
      </c>
      <c r="C16" s="9" t="str">
        <f>Main!C16</f>
        <v>P11</v>
      </c>
      <c r="E16" t="s">
        <v>187</v>
      </c>
      <c r="F16">
        <f t="shared" si="3"/>
        <v>45</v>
      </c>
      <c r="G16" s="3" t="s">
        <v>107</v>
      </c>
      <c r="H16" t="str">
        <f t="shared" si="4"/>
        <v>P11</v>
      </c>
      <c r="I16" s="3" t="s">
        <v>36</v>
      </c>
      <c r="J16" t="str">
        <f t="shared" si="5"/>
        <v>KeyCode[45] =P11;</v>
      </c>
      <c r="M16" s="3" t="s">
        <v>190</v>
      </c>
      <c r="N16" s="2" t="str">
        <f t="shared" si="6"/>
        <v>-</v>
      </c>
      <c r="P16" t="str">
        <f t="shared" si="7"/>
        <v>KeyCode[45] =P11;    //-</v>
      </c>
    </row>
    <row r="17" spans="1:16">
      <c r="A17" s="8">
        <f>Main!A17</f>
        <v>46</v>
      </c>
      <c r="B17" s="8" t="str">
        <f>Main!B17</f>
        <v>.</v>
      </c>
      <c r="C17" s="9" t="str">
        <f>Main!C17</f>
        <v>P12+P3+P8</v>
      </c>
      <c r="E17" t="s">
        <v>187</v>
      </c>
      <c r="F17">
        <f t="shared" si="3"/>
        <v>46</v>
      </c>
      <c r="G17" s="3" t="s">
        <v>107</v>
      </c>
      <c r="H17" t="str">
        <f t="shared" si="4"/>
        <v>P12+P3+P8</v>
      </c>
      <c r="I17" s="3" t="s">
        <v>36</v>
      </c>
      <c r="J17" t="str">
        <f t="shared" si="5"/>
        <v>KeyCode[46] =P12+P3+P8;</v>
      </c>
      <c r="M17" s="3" t="s">
        <v>190</v>
      </c>
      <c r="N17" s="2" t="str">
        <f t="shared" si="6"/>
        <v>.</v>
      </c>
      <c r="P17" t="str">
        <f t="shared" si="7"/>
        <v>KeyCode[46] =P12+P3+P8;    //.</v>
      </c>
    </row>
    <row r="18" spans="1:16">
      <c r="A18" s="8">
        <f>Main!A18</f>
        <v>47</v>
      </c>
      <c r="B18" s="8" t="str">
        <f>Main!B18</f>
        <v>/</v>
      </c>
      <c r="C18" s="9" t="str">
        <f>Main!C18</f>
        <v>P0+P1</v>
      </c>
      <c r="E18" t="s">
        <v>187</v>
      </c>
      <c r="F18">
        <f t="shared" si="3"/>
        <v>47</v>
      </c>
      <c r="G18" s="3" t="s">
        <v>107</v>
      </c>
      <c r="H18" t="str">
        <f t="shared" si="4"/>
        <v>P0+P1</v>
      </c>
      <c r="I18" s="3" t="s">
        <v>36</v>
      </c>
      <c r="J18" t="str">
        <f t="shared" si="5"/>
        <v>KeyCode[47] =P0+P1;</v>
      </c>
      <c r="M18" s="3" t="s">
        <v>190</v>
      </c>
      <c r="N18" s="2" t="str">
        <f t="shared" si="6"/>
        <v>/</v>
      </c>
      <c r="P18" t="str">
        <f t="shared" si="7"/>
        <v>KeyCode[47] =P0+P1;    ///</v>
      </c>
    </row>
    <row r="19" spans="1:16">
      <c r="A19" s="8">
        <f>Main!A19</f>
        <v>48</v>
      </c>
      <c r="B19" s="8">
        <f>Main!B19</f>
        <v>0</v>
      </c>
      <c r="C19" s="9" t="str">
        <f>Main!C19</f>
        <v>P0</v>
      </c>
      <c r="E19" t="s">
        <v>187</v>
      </c>
      <c r="F19">
        <f t="shared" si="3"/>
        <v>48</v>
      </c>
      <c r="G19" s="3" t="s">
        <v>107</v>
      </c>
      <c r="H19" t="str">
        <f t="shared" si="4"/>
        <v>P0</v>
      </c>
      <c r="I19" s="3" t="s">
        <v>36</v>
      </c>
      <c r="J19" t="str">
        <f t="shared" si="5"/>
        <v>KeyCode[48] =P0;</v>
      </c>
      <c r="M19" s="3" t="s">
        <v>190</v>
      </c>
      <c r="N19" s="2">
        <f t="shared" si="6"/>
        <v>0</v>
      </c>
      <c r="P19" t="str">
        <f t="shared" si="7"/>
        <v>KeyCode[48] =P0;    //0</v>
      </c>
    </row>
    <row r="20" spans="1:16">
      <c r="A20" s="8">
        <f>Main!A20</f>
        <v>49</v>
      </c>
      <c r="B20" s="8">
        <f>Main!B20</f>
        <v>1</v>
      </c>
      <c r="C20" s="9" t="str">
        <f>Main!C20</f>
        <v>P1</v>
      </c>
      <c r="E20" t="s">
        <v>187</v>
      </c>
      <c r="F20">
        <f t="shared" si="3"/>
        <v>49</v>
      </c>
      <c r="G20" s="3" t="s">
        <v>107</v>
      </c>
      <c r="H20" t="str">
        <f t="shared" si="4"/>
        <v>P1</v>
      </c>
      <c r="I20" s="3" t="s">
        <v>36</v>
      </c>
      <c r="J20" t="str">
        <f t="shared" si="5"/>
        <v>KeyCode[49] =P1;</v>
      </c>
      <c r="M20" s="3" t="s">
        <v>190</v>
      </c>
      <c r="N20" s="2">
        <f t="shared" si="6"/>
        <v>1</v>
      </c>
      <c r="P20" t="str">
        <f t="shared" si="7"/>
        <v>KeyCode[49] =P1;    //1</v>
      </c>
    </row>
    <row r="21" spans="1:16">
      <c r="A21" s="8">
        <f>Main!A21</f>
        <v>50</v>
      </c>
      <c r="B21" s="8">
        <f>Main!B21</f>
        <v>2</v>
      </c>
      <c r="C21" s="9" t="str">
        <f>Main!C21</f>
        <v>P2</v>
      </c>
      <c r="E21" t="s">
        <v>187</v>
      </c>
      <c r="F21">
        <f t="shared" si="3"/>
        <v>50</v>
      </c>
      <c r="G21" s="3" t="s">
        <v>107</v>
      </c>
      <c r="H21" t="str">
        <f t="shared" si="4"/>
        <v>P2</v>
      </c>
      <c r="I21" s="3" t="s">
        <v>36</v>
      </c>
      <c r="J21" t="str">
        <f t="shared" si="5"/>
        <v>KeyCode[50] =P2;</v>
      </c>
      <c r="M21" s="3" t="s">
        <v>190</v>
      </c>
      <c r="N21" s="2">
        <f t="shared" si="6"/>
        <v>2</v>
      </c>
      <c r="P21" t="str">
        <f t="shared" si="7"/>
        <v>KeyCode[50] =P2;    //2</v>
      </c>
    </row>
    <row r="22" spans="1:16">
      <c r="A22" s="8">
        <f>Main!A22</f>
        <v>51</v>
      </c>
      <c r="B22" s="8">
        <f>Main!B22</f>
        <v>3</v>
      </c>
      <c r="C22" s="9" t="str">
        <f>Main!C22</f>
        <v>P3</v>
      </c>
      <c r="E22" t="s">
        <v>187</v>
      </c>
      <c r="F22">
        <f t="shared" si="3"/>
        <v>51</v>
      </c>
      <c r="G22" s="3" t="s">
        <v>107</v>
      </c>
      <c r="H22" t="str">
        <f t="shared" si="4"/>
        <v>P3</v>
      </c>
      <c r="I22" s="3" t="s">
        <v>36</v>
      </c>
      <c r="J22" t="str">
        <f t="shared" si="5"/>
        <v>KeyCode[51] =P3;</v>
      </c>
      <c r="M22" s="3" t="s">
        <v>190</v>
      </c>
      <c r="N22" s="2">
        <f t="shared" si="6"/>
        <v>3</v>
      </c>
      <c r="P22" t="str">
        <f t="shared" si="7"/>
        <v>KeyCode[51] =P3;    //3</v>
      </c>
    </row>
    <row r="23" spans="1:16">
      <c r="A23" s="8">
        <f>Main!A23</f>
        <v>52</v>
      </c>
      <c r="B23" s="8">
        <f>Main!B23</f>
        <v>4</v>
      </c>
      <c r="C23" s="9" t="str">
        <f>Main!C23</f>
        <v>P4</v>
      </c>
      <c r="E23" t="s">
        <v>187</v>
      </c>
      <c r="F23">
        <f t="shared" si="3"/>
        <v>52</v>
      </c>
      <c r="G23" s="3" t="s">
        <v>107</v>
      </c>
      <c r="H23" t="str">
        <f t="shared" si="4"/>
        <v>P4</v>
      </c>
      <c r="I23" s="3" t="s">
        <v>36</v>
      </c>
      <c r="J23" t="str">
        <f t="shared" si="5"/>
        <v>KeyCode[52] =P4;</v>
      </c>
      <c r="M23" s="3" t="s">
        <v>190</v>
      </c>
      <c r="N23" s="2">
        <f t="shared" si="6"/>
        <v>4</v>
      </c>
      <c r="P23" t="str">
        <f t="shared" si="7"/>
        <v>KeyCode[52] =P4;    //4</v>
      </c>
    </row>
    <row r="24" spans="1:16">
      <c r="A24" s="8">
        <f>Main!A24</f>
        <v>53</v>
      </c>
      <c r="B24" s="8">
        <f>Main!B24</f>
        <v>5</v>
      </c>
      <c r="C24" s="9" t="str">
        <f>Main!C24</f>
        <v>P5</v>
      </c>
      <c r="E24" t="s">
        <v>187</v>
      </c>
      <c r="F24">
        <f t="shared" si="3"/>
        <v>53</v>
      </c>
      <c r="G24" s="3" t="s">
        <v>107</v>
      </c>
      <c r="H24" t="str">
        <f t="shared" si="4"/>
        <v>P5</v>
      </c>
      <c r="I24" s="3" t="s">
        <v>36</v>
      </c>
      <c r="J24" t="str">
        <f t="shared" si="5"/>
        <v>KeyCode[53] =P5;</v>
      </c>
      <c r="M24" s="3" t="s">
        <v>190</v>
      </c>
      <c r="N24" s="2">
        <f t="shared" si="6"/>
        <v>5</v>
      </c>
      <c r="P24" t="str">
        <f t="shared" si="7"/>
        <v>KeyCode[53] =P5;    //5</v>
      </c>
    </row>
    <row r="25" spans="1:16">
      <c r="A25" s="8">
        <f>Main!A25</f>
        <v>54</v>
      </c>
      <c r="B25" s="8">
        <f>Main!B25</f>
        <v>6</v>
      </c>
      <c r="C25" s="9" t="str">
        <f>Main!C25</f>
        <v>P6</v>
      </c>
      <c r="E25" t="s">
        <v>187</v>
      </c>
      <c r="F25">
        <f t="shared" si="3"/>
        <v>54</v>
      </c>
      <c r="G25" s="3" t="s">
        <v>107</v>
      </c>
      <c r="H25" t="str">
        <f t="shared" si="4"/>
        <v>P6</v>
      </c>
      <c r="I25" s="3" t="s">
        <v>36</v>
      </c>
      <c r="J25" t="str">
        <f t="shared" si="5"/>
        <v>KeyCode[54] =P6;</v>
      </c>
      <c r="M25" s="3" t="s">
        <v>190</v>
      </c>
      <c r="N25" s="2">
        <f t="shared" si="6"/>
        <v>6</v>
      </c>
      <c r="P25" t="str">
        <f t="shared" si="7"/>
        <v>KeyCode[54] =P6;    //6</v>
      </c>
    </row>
    <row r="26" spans="1:16">
      <c r="A26" s="8">
        <f>Main!A26</f>
        <v>55</v>
      </c>
      <c r="B26" s="8">
        <f>Main!B26</f>
        <v>7</v>
      </c>
      <c r="C26" s="9" t="str">
        <f>Main!C26</f>
        <v>P7</v>
      </c>
      <c r="E26" t="s">
        <v>187</v>
      </c>
      <c r="F26">
        <f t="shared" si="3"/>
        <v>55</v>
      </c>
      <c r="G26" s="3" t="s">
        <v>107</v>
      </c>
      <c r="H26" t="str">
        <f t="shared" si="4"/>
        <v>P7</v>
      </c>
      <c r="I26" s="3" t="s">
        <v>36</v>
      </c>
      <c r="J26" t="str">
        <f t="shared" si="5"/>
        <v>KeyCode[55] =P7;</v>
      </c>
      <c r="M26" s="3" t="s">
        <v>190</v>
      </c>
      <c r="N26" s="2">
        <f t="shared" si="6"/>
        <v>7</v>
      </c>
      <c r="P26" t="str">
        <f t="shared" si="7"/>
        <v>KeyCode[55] =P7;    //7</v>
      </c>
    </row>
    <row r="27" spans="1:16">
      <c r="A27" s="8">
        <f>Main!A27</f>
        <v>56</v>
      </c>
      <c r="B27" s="8">
        <f>Main!B27</f>
        <v>8</v>
      </c>
      <c r="C27" s="9" t="str">
        <f>Main!C27</f>
        <v>P8</v>
      </c>
      <c r="E27" t="s">
        <v>187</v>
      </c>
      <c r="F27">
        <f t="shared" si="3"/>
        <v>56</v>
      </c>
      <c r="G27" s="3" t="s">
        <v>107</v>
      </c>
      <c r="H27" t="str">
        <f t="shared" si="4"/>
        <v>P8</v>
      </c>
      <c r="I27" s="3" t="s">
        <v>36</v>
      </c>
      <c r="J27" t="str">
        <f t="shared" si="5"/>
        <v>KeyCode[56] =P8;</v>
      </c>
      <c r="M27" s="3" t="s">
        <v>190</v>
      </c>
      <c r="N27" s="2">
        <f t="shared" si="6"/>
        <v>8</v>
      </c>
      <c r="P27" t="str">
        <f t="shared" si="7"/>
        <v>KeyCode[56] =P8;    //8</v>
      </c>
    </row>
    <row r="28" spans="1:16">
      <c r="A28" s="8">
        <f>Main!A28</f>
        <v>57</v>
      </c>
      <c r="B28" s="8">
        <f>Main!B28</f>
        <v>9</v>
      </c>
      <c r="C28" s="9" t="str">
        <f>Main!C28</f>
        <v>P9</v>
      </c>
      <c r="E28" t="s">
        <v>187</v>
      </c>
      <c r="F28">
        <f t="shared" si="3"/>
        <v>57</v>
      </c>
      <c r="G28" s="3" t="s">
        <v>107</v>
      </c>
      <c r="H28" t="str">
        <f t="shared" si="4"/>
        <v>P9</v>
      </c>
      <c r="I28" s="3" t="s">
        <v>36</v>
      </c>
      <c r="J28" t="str">
        <f t="shared" si="5"/>
        <v>KeyCode[57] =P9;</v>
      </c>
      <c r="M28" s="3" t="s">
        <v>190</v>
      </c>
      <c r="N28" s="2">
        <f t="shared" si="6"/>
        <v>9</v>
      </c>
      <c r="P28" t="str">
        <f t="shared" si="7"/>
        <v>KeyCode[57] =P9;    //9</v>
      </c>
    </row>
    <row r="29" spans="1:16">
      <c r="A29" s="8">
        <f>Main!A29</f>
        <v>58</v>
      </c>
      <c r="B29" s="8" t="str">
        <f>Main!B29</f>
        <v>:</v>
      </c>
      <c r="C29" s="9" t="str">
        <f>Main!C29</f>
        <v>P5+P8</v>
      </c>
      <c r="E29" t="s">
        <v>187</v>
      </c>
      <c r="F29">
        <f t="shared" si="3"/>
        <v>58</v>
      </c>
      <c r="G29" s="3" t="s">
        <v>107</v>
      </c>
      <c r="H29" t="str">
        <f t="shared" si="4"/>
        <v>P5+P8</v>
      </c>
      <c r="I29" s="3" t="s">
        <v>36</v>
      </c>
      <c r="J29" t="str">
        <f t="shared" si="5"/>
        <v>KeyCode[58] =P5+P8;</v>
      </c>
      <c r="M29" s="3" t="s">
        <v>190</v>
      </c>
      <c r="N29" s="2" t="str">
        <f t="shared" si="6"/>
        <v>:</v>
      </c>
      <c r="P29" t="str">
        <f t="shared" si="7"/>
        <v>KeyCode[58] =P5+P8;    //:</v>
      </c>
    </row>
    <row r="30" spans="1:16">
      <c r="A30" s="8">
        <f>Main!A30</f>
        <v>59</v>
      </c>
      <c r="B30" s="8" t="str">
        <f>Main!B30</f>
        <v>;</v>
      </c>
      <c r="C30" s="9" t="str">
        <f>Main!C30</f>
        <v>P11+P6+P8</v>
      </c>
      <c r="E30" t="s">
        <v>187</v>
      </c>
      <c r="F30">
        <f t="shared" si="3"/>
        <v>59</v>
      </c>
      <c r="G30" s="3" t="s">
        <v>107</v>
      </c>
      <c r="H30" t="str">
        <f t="shared" si="4"/>
        <v>P11+P6+P8</v>
      </c>
      <c r="I30" s="3" t="s">
        <v>36</v>
      </c>
      <c r="J30" t="str">
        <f t="shared" si="5"/>
        <v>KeyCode[59] =P11+P6+P8;</v>
      </c>
      <c r="M30" s="3" t="s">
        <v>190</v>
      </c>
      <c r="N30" s="2" t="str">
        <f t="shared" si="6"/>
        <v>;</v>
      </c>
      <c r="P30" t="str">
        <f t="shared" si="7"/>
        <v>KeyCode[59] =P11+P6+P8;    //;</v>
      </c>
    </row>
    <row r="31" spans="1:16">
      <c r="A31" s="8">
        <f>Main!A31</f>
        <v>60</v>
      </c>
      <c r="B31" s="8" t="str">
        <f>Main!B31</f>
        <v>&lt;</v>
      </c>
      <c r="C31" s="9" t="str">
        <f>Main!C31</f>
        <v>P12+P8+P6</v>
      </c>
      <c r="E31" t="s">
        <v>187</v>
      </c>
      <c r="F31">
        <f t="shared" si="3"/>
        <v>60</v>
      </c>
      <c r="G31" s="3" t="s">
        <v>107</v>
      </c>
      <c r="H31" t="str">
        <f t="shared" si="4"/>
        <v>P12+P8+P6</v>
      </c>
      <c r="I31" s="3" t="s">
        <v>36</v>
      </c>
      <c r="J31" t="str">
        <f t="shared" si="5"/>
        <v>KeyCode[60] =P12+P8+P6;</v>
      </c>
      <c r="M31" s="3" t="s">
        <v>190</v>
      </c>
      <c r="N31" s="2" t="str">
        <f t="shared" si="6"/>
        <v>&lt;</v>
      </c>
      <c r="P31" t="str">
        <f t="shared" si="7"/>
        <v>KeyCode[60] =P12+P8+P6;    //&lt;</v>
      </c>
    </row>
    <row r="32" spans="1:16">
      <c r="A32" s="8">
        <f>Main!A32</f>
        <v>61</v>
      </c>
      <c r="B32" s="8" t="str">
        <f>Main!B32</f>
        <v>=</v>
      </c>
      <c r="C32" s="9" t="str">
        <f>Main!C32</f>
        <v>P0+P5+P8</v>
      </c>
      <c r="E32" t="s">
        <v>187</v>
      </c>
      <c r="F32">
        <f t="shared" si="3"/>
        <v>61</v>
      </c>
      <c r="G32" s="3" t="s">
        <v>107</v>
      </c>
      <c r="H32" t="str">
        <f t="shared" si="4"/>
        <v>P0+P5+P8</v>
      </c>
      <c r="I32" s="3" t="s">
        <v>36</v>
      </c>
      <c r="J32" t="str">
        <f t="shared" si="5"/>
        <v>KeyCode[61] =P0+P5+P8;</v>
      </c>
      <c r="M32" s="3" t="s">
        <v>190</v>
      </c>
      <c r="N32" s="2" t="str">
        <f t="shared" si="6"/>
        <v>=</v>
      </c>
      <c r="P32" t="str">
        <f t="shared" si="7"/>
        <v>KeyCode[61] =P0+P5+P8;    //=</v>
      </c>
    </row>
    <row r="33" spans="1:16">
      <c r="A33" s="8">
        <f>Main!A33</f>
        <v>62</v>
      </c>
      <c r="B33" s="8" t="str">
        <f>Main!B33</f>
        <v>&gt;</v>
      </c>
      <c r="C33" s="9" t="str">
        <f>Main!C33</f>
        <v>P6+P8</v>
      </c>
      <c r="E33" t="s">
        <v>187</v>
      </c>
      <c r="F33">
        <f t="shared" si="3"/>
        <v>62</v>
      </c>
      <c r="G33" s="3" t="s">
        <v>107</v>
      </c>
      <c r="H33" t="str">
        <f t="shared" si="4"/>
        <v>P6+P8</v>
      </c>
      <c r="I33" s="3" t="s">
        <v>36</v>
      </c>
      <c r="J33" t="str">
        <f t="shared" si="5"/>
        <v>KeyCode[62] =P6+P8;</v>
      </c>
      <c r="M33" s="3" t="s">
        <v>190</v>
      </c>
      <c r="N33" s="2" t="str">
        <f t="shared" si="6"/>
        <v>&gt;</v>
      </c>
      <c r="P33" t="str">
        <f t="shared" si="7"/>
        <v>KeyCode[62] =P6+P8;    //&gt;</v>
      </c>
    </row>
    <row r="34" spans="1:16">
      <c r="A34" s="8">
        <f>Main!A34</f>
        <v>63</v>
      </c>
      <c r="B34" s="8" t="str">
        <f>Main!B34</f>
        <v>?</v>
      </c>
      <c r="C34" s="9" t="str">
        <f>Main!C34</f>
        <v>P12+P0</v>
      </c>
      <c r="E34" t="s">
        <v>187</v>
      </c>
      <c r="F34">
        <f t="shared" si="3"/>
        <v>63</v>
      </c>
      <c r="G34" s="3" t="s">
        <v>107</v>
      </c>
      <c r="H34" t="str">
        <f t="shared" si="4"/>
        <v>P12+P0</v>
      </c>
      <c r="I34" s="3" t="s">
        <v>36</v>
      </c>
      <c r="J34" t="str">
        <f t="shared" si="5"/>
        <v>KeyCode[63] =P12+P0;</v>
      </c>
      <c r="M34" s="3" t="s">
        <v>190</v>
      </c>
      <c r="N34" s="2" t="str">
        <f t="shared" si="6"/>
        <v>?</v>
      </c>
      <c r="P34" t="str">
        <f t="shared" si="7"/>
        <v>KeyCode[63] =P12+P0;    //?</v>
      </c>
    </row>
    <row r="35" spans="1:16">
      <c r="A35" s="8">
        <f>Main!A35</f>
        <v>64</v>
      </c>
      <c r="B35" s="8" t="str">
        <f>Main!B35</f>
        <v>@</v>
      </c>
      <c r="C35" s="9" t="str">
        <f>Main!C35</f>
        <v>P4+P8</v>
      </c>
      <c r="E35" t="s">
        <v>187</v>
      </c>
      <c r="F35">
        <f t="shared" si="3"/>
        <v>64</v>
      </c>
      <c r="G35" s="3" t="s">
        <v>107</v>
      </c>
      <c r="H35" t="str">
        <f t="shared" si="4"/>
        <v>P4+P8</v>
      </c>
      <c r="I35" s="3" t="s">
        <v>36</v>
      </c>
      <c r="J35" t="str">
        <f t="shared" si="5"/>
        <v>KeyCode[64] =P4+P8;</v>
      </c>
      <c r="M35" s="3" t="s">
        <v>190</v>
      </c>
      <c r="N35" s="2" t="str">
        <f t="shared" si="6"/>
        <v>@</v>
      </c>
      <c r="P35" t="str">
        <f t="shared" si="7"/>
        <v>KeyCode[64] =P4+P8;    //@</v>
      </c>
    </row>
    <row r="36" spans="1:16">
      <c r="A36" s="8">
        <f>Main!A36</f>
        <v>65</v>
      </c>
      <c r="B36" s="8" t="str">
        <f>Main!B36</f>
        <v>A</v>
      </c>
      <c r="C36" s="9" t="str">
        <f>Main!C36</f>
        <v>P12+P1</v>
      </c>
      <c r="E36" t="s">
        <v>187</v>
      </c>
      <c r="F36">
        <f t="shared" si="3"/>
        <v>65</v>
      </c>
      <c r="G36" s="3" t="s">
        <v>107</v>
      </c>
      <c r="H36" t="str">
        <f t="shared" si="4"/>
        <v>P12+P1</v>
      </c>
      <c r="I36" s="3" t="s">
        <v>36</v>
      </c>
      <c r="J36" t="str">
        <f t="shared" si="5"/>
        <v>KeyCode[65] =P12+P1;</v>
      </c>
      <c r="M36" s="3" t="s">
        <v>190</v>
      </c>
      <c r="N36" s="2" t="str">
        <f t="shared" si="6"/>
        <v>A</v>
      </c>
      <c r="P36" t="str">
        <f t="shared" si="7"/>
        <v>KeyCode[65] =P12+P1;    //A</v>
      </c>
    </row>
    <row r="37" spans="1:16">
      <c r="A37" s="8">
        <f>Main!A37</f>
        <v>66</v>
      </c>
      <c r="B37" s="8" t="str">
        <f>Main!B37</f>
        <v>B</v>
      </c>
      <c r="C37" s="9" t="str">
        <f>Main!C37</f>
        <v>P12+P2</v>
      </c>
      <c r="E37" t="s">
        <v>187</v>
      </c>
      <c r="F37">
        <f t="shared" si="3"/>
        <v>66</v>
      </c>
      <c r="G37" s="3" t="s">
        <v>107</v>
      </c>
      <c r="H37" t="str">
        <f t="shared" si="4"/>
        <v>P12+P2</v>
      </c>
      <c r="I37" s="3" t="s">
        <v>36</v>
      </c>
      <c r="J37" t="str">
        <f t="shared" si="5"/>
        <v>KeyCode[66] =P12+P2;</v>
      </c>
      <c r="M37" s="3" t="s">
        <v>190</v>
      </c>
      <c r="N37" s="2" t="str">
        <f t="shared" si="6"/>
        <v>B</v>
      </c>
      <c r="P37" t="str">
        <f t="shared" si="7"/>
        <v>KeyCode[66] =P12+P2;    //B</v>
      </c>
    </row>
    <row r="38" spans="1:16">
      <c r="A38" s="8">
        <f>Main!A38</f>
        <v>67</v>
      </c>
      <c r="B38" s="8" t="str">
        <f>Main!B38</f>
        <v>C</v>
      </c>
      <c r="C38" s="9" t="str">
        <f>Main!C38</f>
        <v>P12+P3</v>
      </c>
      <c r="E38" t="s">
        <v>187</v>
      </c>
      <c r="F38">
        <f t="shared" si="3"/>
        <v>67</v>
      </c>
      <c r="G38" s="3" t="s">
        <v>107</v>
      </c>
      <c r="H38" t="str">
        <f t="shared" si="4"/>
        <v>P12+P3</v>
      </c>
      <c r="I38" s="3" t="s">
        <v>36</v>
      </c>
      <c r="J38" t="str">
        <f t="shared" si="5"/>
        <v>KeyCode[67] =P12+P3;</v>
      </c>
      <c r="M38" s="3" t="s">
        <v>190</v>
      </c>
      <c r="N38" s="2" t="str">
        <f t="shared" si="6"/>
        <v>C</v>
      </c>
      <c r="P38" t="str">
        <f t="shared" si="7"/>
        <v>KeyCode[67] =P12+P3;    //C</v>
      </c>
    </row>
    <row r="39" spans="1:16">
      <c r="A39" s="8">
        <f>Main!A39</f>
        <v>68</v>
      </c>
      <c r="B39" s="8" t="str">
        <f>Main!B39</f>
        <v>D</v>
      </c>
      <c r="C39" s="9" t="str">
        <f>Main!C39</f>
        <v>P12+P4</v>
      </c>
      <c r="E39" t="s">
        <v>187</v>
      </c>
      <c r="F39">
        <f t="shared" si="3"/>
        <v>68</v>
      </c>
      <c r="G39" s="3" t="s">
        <v>107</v>
      </c>
      <c r="H39" t="str">
        <f t="shared" si="4"/>
        <v>P12+P4</v>
      </c>
      <c r="I39" s="3" t="s">
        <v>36</v>
      </c>
      <c r="J39" t="str">
        <f t="shared" si="5"/>
        <v>KeyCode[68] =P12+P4;</v>
      </c>
      <c r="M39" s="3" t="s">
        <v>190</v>
      </c>
      <c r="N39" s="2" t="str">
        <f t="shared" si="6"/>
        <v>D</v>
      </c>
      <c r="P39" t="str">
        <f t="shared" si="7"/>
        <v>KeyCode[68] =P12+P4;    //D</v>
      </c>
    </row>
    <row r="40" spans="1:16">
      <c r="A40" s="8">
        <f>Main!A40</f>
        <v>69</v>
      </c>
      <c r="B40" s="8" t="str">
        <f>Main!B40</f>
        <v>E</v>
      </c>
      <c r="C40" s="9" t="str">
        <f>Main!C40</f>
        <v>P12+P5</v>
      </c>
      <c r="E40" t="s">
        <v>187</v>
      </c>
      <c r="F40">
        <f t="shared" si="3"/>
        <v>69</v>
      </c>
      <c r="G40" s="3" t="s">
        <v>107</v>
      </c>
      <c r="H40" t="str">
        <f t="shared" si="4"/>
        <v>P12+P5</v>
      </c>
      <c r="I40" s="3" t="s">
        <v>36</v>
      </c>
      <c r="J40" t="str">
        <f t="shared" si="5"/>
        <v>KeyCode[69] =P12+P5;</v>
      </c>
      <c r="M40" s="3" t="s">
        <v>190</v>
      </c>
      <c r="N40" s="2" t="str">
        <f t="shared" si="6"/>
        <v>E</v>
      </c>
      <c r="P40" t="str">
        <f t="shared" si="7"/>
        <v>KeyCode[69] =P12+P5;    //E</v>
      </c>
    </row>
    <row r="41" spans="1:16">
      <c r="A41" s="8">
        <f>Main!A41</f>
        <v>70</v>
      </c>
      <c r="B41" s="8" t="str">
        <f>Main!B41</f>
        <v>F</v>
      </c>
      <c r="C41" s="9" t="str">
        <f>Main!C41</f>
        <v>P12+P6</v>
      </c>
      <c r="E41" t="s">
        <v>187</v>
      </c>
      <c r="F41">
        <f t="shared" si="3"/>
        <v>70</v>
      </c>
      <c r="G41" s="3" t="s">
        <v>107</v>
      </c>
      <c r="H41" t="str">
        <f t="shared" si="4"/>
        <v>P12+P6</v>
      </c>
      <c r="I41" s="3" t="s">
        <v>36</v>
      </c>
      <c r="J41" t="str">
        <f t="shared" si="5"/>
        <v>KeyCode[70] =P12+P6;</v>
      </c>
      <c r="M41" s="3" t="s">
        <v>190</v>
      </c>
      <c r="N41" s="2" t="str">
        <f t="shared" si="6"/>
        <v>F</v>
      </c>
      <c r="P41" t="str">
        <f t="shared" si="7"/>
        <v>KeyCode[70] =P12+P6;    //F</v>
      </c>
    </row>
    <row r="42" spans="1:16">
      <c r="A42" s="8">
        <f>Main!A42</f>
        <v>71</v>
      </c>
      <c r="B42" s="8" t="str">
        <f>Main!B42</f>
        <v>G</v>
      </c>
      <c r="C42" s="9" t="str">
        <f>Main!C42</f>
        <v>P12+P7</v>
      </c>
      <c r="E42" t="s">
        <v>187</v>
      </c>
      <c r="F42">
        <f t="shared" si="3"/>
        <v>71</v>
      </c>
      <c r="G42" s="3" t="s">
        <v>107</v>
      </c>
      <c r="H42" t="str">
        <f t="shared" si="4"/>
        <v>P12+P7</v>
      </c>
      <c r="I42" s="3" t="s">
        <v>36</v>
      </c>
      <c r="J42" t="str">
        <f t="shared" si="5"/>
        <v>KeyCode[71] =P12+P7;</v>
      </c>
      <c r="M42" s="3" t="s">
        <v>190</v>
      </c>
      <c r="N42" s="2" t="str">
        <f t="shared" si="6"/>
        <v>G</v>
      </c>
      <c r="P42" t="str">
        <f t="shared" si="7"/>
        <v>KeyCode[71] =P12+P7;    //G</v>
      </c>
    </row>
    <row r="43" spans="1:16">
      <c r="A43" s="8">
        <f>Main!A43</f>
        <v>72</v>
      </c>
      <c r="B43" s="8" t="str">
        <f>Main!B43</f>
        <v>H</v>
      </c>
      <c r="C43" s="9" t="str">
        <f>Main!C43</f>
        <v>P12+P8</v>
      </c>
      <c r="E43" t="s">
        <v>187</v>
      </c>
      <c r="F43">
        <f t="shared" si="3"/>
        <v>72</v>
      </c>
      <c r="G43" s="3" t="s">
        <v>107</v>
      </c>
      <c r="H43" t="str">
        <f t="shared" si="4"/>
        <v>P12+P8</v>
      </c>
      <c r="I43" s="3" t="s">
        <v>36</v>
      </c>
      <c r="J43" t="str">
        <f t="shared" si="5"/>
        <v>KeyCode[72] =P12+P8;</v>
      </c>
      <c r="M43" s="3" t="s">
        <v>190</v>
      </c>
      <c r="N43" s="2" t="str">
        <f t="shared" si="6"/>
        <v>H</v>
      </c>
      <c r="P43" t="str">
        <f t="shared" si="7"/>
        <v>KeyCode[72] =P12+P8;    //H</v>
      </c>
    </row>
    <row r="44" spans="1:16">
      <c r="A44" s="8">
        <f>Main!A44</f>
        <v>73</v>
      </c>
      <c r="B44" s="8" t="str">
        <f>Main!B44</f>
        <v>I</v>
      </c>
      <c r="C44" s="9" t="str">
        <f>Main!C44</f>
        <v>P12+P9</v>
      </c>
      <c r="E44" t="s">
        <v>187</v>
      </c>
      <c r="F44">
        <f t="shared" si="3"/>
        <v>73</v>
      </c>
      <c r="G44" s="3" t="s">
        <v>107</v>
      </c>
      <c r="H44" t="str">
        <f t="shared" si="4"/>
        <v>P12+P9</v>
      </c>
      <c r="I44" s="3" t="s">
        <v>36</v>
      </c>
      <c r="J44" t="str">
        <f t="shared" si="5"/>
        <v>KeyCode[73] =P12+P9;</v>
      </c>
      <c r="M44" s="3" t="s">
        <v>190</v>
      </c>
      <c r="N44" s="2" t="str">
        <f t="shared" si="6"/>
        <v>I</v>
      </c>
      <c r="P44" t="str">
        <f t="shared" si="7"/>
        <v>KeyCode[73] =P12+P9;    //I</v>
      </c>
    </row>
    <row r="45" spans="1:16">
      <c r="A45" s="8">
        <f>Main!A45</f>
        <v>74</v>
      </c>
      <c r="B45" s="8" t="str">
        <f>Main!B45</f>
        <v>J</v>
      </c>
      <c r="C45" s="9" t="str">
        <f>Main!C45</f>
        <v>P11+P1</v>
      </c>
      <c r="E45" t="s">
        <v>187</v>
      </c>
      <c r="F45">
        <f t="shared" si="3"/>
        <v>74</v>
      </c>
      <c r="G45" s="3" t="s">
        <v>107</v>
      </c>
      <c r="H45" t="str">
        <f t="shared" si="4"/>
        <v>P11+P1</v>
      </c>
      <c r="I45" s="3" t="s">
        <v>36</v>
      </c>
      <c r="J45" t="str">
        <f t="shared" si="5"/>
        <v>KeyCode[74] =P11+P1;</v>
      </c>
      <c r="M45" s="3" t="s">
        <v>190</v>
      </c>
      <c r="N45" s="2" t="str">
        <f t="shared" si="6"/>
        <v>J</v>
      </c>
      <c r="P45" t="str">
        <f t="shared" si="7"/>
        <v>KeyCode[74] =P11+P1;    //J</v>
      </c>
    </row>
    <row r="46" spans="1:16">
      <c r="A46" s="8">
        <f>Main!A46</f>
        <v>75</v>
      </c>
      <c r="B46" s="8" t="str">
        <f>Main!B46</f>
        <v>K</v>
      </c>
      <c r="C46" s="9" t="str">
        <f>Main!C46</f>
        <v>P11+P2</v>
      </c>
      <c r="E46" t="s">
        <v>187</v>
      </c>
      <c r="F46">
        <f t="shared" si="3"/>
        <v>75</v>
      </c>
      <c r="G46" s="3" t="s">
        <v>107</v>
      </c>
      <c r="H46" t="str">
        <f t="shared" si="4"/>
        <v>P11+P2</v>
      </c>
      <c r="I46" s="3" t="s">
        <v>36</v>
      </c>
      <c r="J46" t="str">
        <f t="shared" si="5"/>
        <v>KeyCode[75] =P11+P2;</v>
      </c>
      <c r="M46" s="3" t="s">
        <v>190</v>
      </c>
      <c r="N46" s="2" t="str">
        <f t="shared" si="6"/>
        <v>K</v>
      </c>
      <c r="P46" t="str">
        <f t="shared" si="7"/>
        <v>KeyCode[75] =P11+P2;    //K</v>
      </c>
    </row>
    <row r="47" spans="1:16">
      <c r="A47" s="8">
        <f>Main!A47</f>
        <v>76</v>
      </c>
      <c r="B47" s="8" t="str">
        <f>Main!B47</f>
        <v>L</v>
      </c>
      <c r="C47" s="9" t="str">
        <f>Main!C47</f>
        <v>P11+P3</v>
      </c>
      <c r="E47" t="s">
        <v>187</v>
      </c>
      <c r="F47">
        <f t="shared" si="3"/>
        <v>76</v>
      </c>
      <c r="G47" s="3" t="s">
        <v>107</v>
      </c>
      <c r="H47" t="str">
        <f t="shared" si="4"/>
        <v>P11+P3</v>
      </c>
      <c r="I47" s="3" t="s">
        <v>36</v>
      </c>
      <c r="J47" t="str">
        <f t="shared" si="5"/>
        <v>KeyCode[76] =P11+P3;</v>
      </c>
      <c r="M47" s="3" t="s">
        <v>190</v>
      </c>
      <c r="N47" s="2" t="str">
        <f t="shared" si="6"/>
        <v>L</v>
      </c>
      <c r="P47" t="str">
        <f t="shared" si="7"/>
        <v>KeyCode[76] =P11+P3;    //L</v>
      </c>
    </row>
    <row r="48" spans="1:16">
      <c r="A48" s="8">
        <f>Main!A48</f>
        <v>77</v>
      </c>
      <c r="B48" s="8" t="str">
        <f>Main!B48</f>
        <v>M</v>
      </c>
      <c r="C48" s="9" t="str">
        <f>Main!C48</f>
        <v>P11+P4</v>
      </c>
      <c r="E48" t="s">
        <v>187</v>
      </c>
      <c r="F48">
        <f t="shared" si="3"/>
        <v>77</v>
      </c>
      <c r="G48" s="3" t="s">
        <v>107</v>
      </c>
      <c r="H48" t="str">
        <f t="shared" si="4"/>
        <v>P11+P4</v>
      </c>
      <c r="I48" s="3" t="s">
        <v>36</v>
      </c>
      <c r="J48" t="str">
        <f t="shared" si="5"/>
        <v>KeyCode[77] =P11+P4;</v>
      </c>
      <c r="M48" s="3" t="s">
        <v>190</v>
      </c>
      <c r="N48" s="2" t="str">
        <f t="shared" si="6"/>
        <v>M</v>
      </c>
      <c r="P48" t="str">
        <f t="shared" si="7"/>
        <v>KeyCode[77] =P11+P4;    //M</v>
      </c>
    </row>
    <row r="49" spans="1:16">
      <c r="A49" s="8">
        <f>Main!A49</f>
        <v>78</v>
      </c>
      <c r="B49" s="8" t="str">
        <f>Main!B49</f>
        <v>N</v>
      </c>
      <c r="C49" s="9" t="str">
        <f>Main!C49</f>
        <v>P11+P5</v>
      </c>
      <c r="E49" t="s">
        <v>187</v>
      </c>
      <c r="F49">
        <f t="shared" si="3"/>
        <v>78</v>
      </c>
      <c r="G49" s="3" t="s">
        <v>107</v>
      </c>
      <c r="H49" t="str">
        <f t="shared" si="4"/>
        <v>P11+P5</v>
      </c>
      <c r="I49" s="3" t="s">
        <v>36</v>
      </c>
      <c r="J49" t="str">
        <f t="shared" si="5"/>
        <v>KeyCode[78] =P11+P5;</v>
      </c>
      <c r="M49" s="3" t="s">
        <v>190</v>
      </c>
      <c r="N49" s="2" t="str">
        <f t="shared" si="6"/>
        <v>N</v>
      </c>
      <c r="P49" t="str">
        <f t="shared" si="7"/>
        <v>KeyCode[78] =P11+P5;    //N</v>
      </c>
    </row>
    <row r="50" spans="1:16">
      <c r="A50" s="8">
        <f>Main!A50</f>
        <v>79</v>
      </c>
      <c r="B50" s="8" t="str">
        <f>Main!B50</f>
        <v>O</v>
      </c>
      <c r="C50" s="9" t="str">
        <f>Main!C50</f>
        <v>P11+P6</v>
      </c>
      <c r="E50" t="s">
        <v>187</v>
      </c>
      <c r="F50">
        <f t="shared" si="3"/>
        <v>79</v>
      </c>
      <c r="G50" s="3" t="s">
        <v>107</v>
      </c>
      <c r="H50" t="str">
        <f t="shared" si="4"/>
        <v>P11+P6</v>
      </c>
      <c r="I50" s="3" t="s">
        <v>36</v>
      </c>
      <c r="J50" t="str">
        <f t="shared" si="5"/>
        <v>KeyCode[79] =P11+P6;</v>
      </c>
      <c r="M50" s="3" t="s">
        <v>190</v>
      </c>
      <c r="N50" s="2" t="str">
        <f t="shared" si="6"/>
        <v>O</v>
      </c>
      <c r="P50" t="str">
        <f t="shared" si="7"/>
        <v>KeyCode[79] =P11+P6;    //O</v>
      </c>
    </row>
    <row r="51" spans="1:16">
      <c r="A51" s="8">
        <f>Main!A51</f>
        <v>80</v>
      </c>
      <c r="B51" s="8" t="str">
        <f>Main!B51</f>
        <v>P</v>
      </c>
      <c r="C51" s="9" t="str">
        <f>Main!C51</f>
        <v>P11+P7</v>
      </c>
      <c r="E51" t="s">
        <v>187</v>
      </c>
      <c r="F51">
        <f t="shared" si="3"/>
        <v>80</v>
      </c>
      <c r="G51" s="3" t="s">
        <v>107</v>
      </c>
      <c r="H51" t="str">
        <f t="shared" si="4"/>
        <v>P11+P7</v>
      </c>
      <c r="I51" s="3" t="s">
        <v>36</v>
      </c>
      <c r="J51" t="str">
        <f t="shared" si="5"/>
        <v>KeyCode[80] =P11+P7;</v>
      </c>
      <c r="M51" s="3" t="s">
        <v>190</v>
      </c>
      <c r="N51" s="2" t="str">
        <f t="shared" si="6"/>
        <v>P</v>
      </c>
      <c r="P51" t="str">
        <f t="shared" si="7"/>
        <v>KeyCode[80] =P11+P7;    //P</v>
      </c>
    </row>
    <row r="52" spans="1:16">
      <c r="A52" s="8">
        <f>Main!A52</f>
        <v>81</v>
      </c>
      <c r="B52" s="8" t="str">
        <f>Main!B52</f>
        <v>Q</v>
      </c>
      <c r="C52" s="9" t="str">
        <f>Main!C52</f>
        <v>P11+P8</v>
      </c>
      <c r="E52" t="s">
        <v>187</v>
      </c>
      <c r="F52">
        <f t="shared" si="3"/>
        <v>81</v>
      </c>
      <c r="G52" s="3" t="s">
        <v>107</v>
      </c>
      <c r="H52" t="str">
        <f t="shared" si="4"/>
        <v>P11+P8</v>
      </c>
      <c r="I52" s="3" t="s">
        <v>36</v>
      </c>
      <c r="J52" t="str">
        <f t="shared" si="5"/>
        <v>KeyCode[81] =P11+P8;</v>
      </c>
      <c r="M52" s="3" t="s">
        <v>190</v>
      </c>
      <c r="N52" s="2" t="str">
        <f t="shared" si="6"/>
        <v>Q</v>
      </c>
      <c r="P52" t="str">
        <f t="shared" si="7"/>
        <v>KeyCode[81] =P11+P8;    //Q</v>
      </c>
    </row>
    <row r="53" spans="1:16">
      <c r="A53" s="8">
        <f>Main!A53</f>
        <v>82</v>
      </c>
      <c r="B53" s="8" t="str">
        <f>Main!B53</f>
        <v>R</v>
      </c>
      <c r="C53" s="9" t="str">
        <f>Main!C53</f>
        <v>P11+P9</v>
      </c>
      <c r="E53" t="s">
        <v>187</v>
      </c>
      <c r="F53">
        <f t="shared" si="3"/>
        <v>82</v>
      </c>
      <c r="G53" s="3" t="s">
        <v>107</v>
      </c>
      <c r="H53" t="str">
        <f t="shared" si="4"/>
        <v>P11+P9</v>
      </c>
      <c r="I53" s="3" t="s">
        <v>36</v>
      </c>
      <c r="J53" t="str">
        <f t="shared" si="5"/>
        <v>KeyCode[82] =P11+P9;</v>
      </c>
      <c r="M53" s="3" t="s">
        <v>190</v>
      </c>
      <c r="N53" s="2" t="str">
        <f t="shared" si="6"/>
        <v>R</v>
      </c>
      <c r="P53" t="str">
        <f t="shared" si="7"/>
        <v>KeyCode[82] =P11+P9;    //R</v>
      </c>
    </row>
    <row r="54" spans="1:16">
      <c r="A54" s="8">
        <f>Main!A54</f>
        <v>83</v>
      </c>
      <c r="B54" s="8" t="str">
        <f>Main!B54</f>
        <v>S</v>
      </c>
      <c r="C54" s="9" t="str">
        <f>Main!C54</f>
        <v>P0+P2</v>
      </c>
      <c r="E54" t="s">
        <v>187</v>
      </c>
      <c r="F54">
        <f t="shared" si="3"/>
        <v>83</v>
      </c>
      <c r="G54" s="3" t="s">
        <v>107</v>
      </c>
      <c r="H54" t="str">
        <f t="shared" si="4"/>
        <v>P0+P2</v>
      </c>
      <c r="I54" s="3" t="s">
        <v>36</v>
      </c>
      <c r="J54" t="str">
        <f t="shared" si="5"/>
        <v>KeyCode[83] =P0+P2;</v>
      </c>
      <c r="M54" s="3" t="s">
        <v>190</v>
      </c>
      <c r="N54" s="2" t="str">
        <f t="shared" si="6"/>
        <v>S</v>
      </c>
      <c r="P54" t="str">
        <f t="shared" si="7"/>
        <v>KeyCode[83] =P0+P2;    //S</v>
      </c>
    </row>
    <row r="55" spans="1:16">
      <c r="A55" s="8">
        <f>Main!A55</f>
        <v>84</v>
      </c>
      <c r="B55" s="8" t="str">
        <f>Main!B55</f>
        <v>T</v>
      </c>
      <c r="C55" s="9" t="str">
        <f>Main!C55</f>
        <v>P0+P3</v>
      </c>
      <c r="E55" t="s">
        <v>187</v>
      </c>
      <c r="F55">
        <f t="shared" si="3"/>
        <v>84</v>
      </c>
      <c r="G55" s="3" t="s">
        <v>107</v>
      </c>
      <c r="H55" t="str">
        <f t="shared" si="4"/>
        <v>P0+P3</v>
      </c>
      <c r="I55" s="3" t="s">
        <v>36</v>
      </c>
      <c r="J55" t="str">
        <f t="shared" si="5"/>
        <v>KeyCode[84] =P0+P3;</v>
      </c>
      <c r="M55" s="3" t="s">
        <v>190</v>
      </c>
      <c r="N55" s="2" t="str">
        <f t="shared" si="6"/>
        <v>T</v>
      </c>
      <c r="P55" t="str">
        <f t="shared" si="7"/>
        <v>KeyCode[84] =P0+P3;    //T</v>
      </c>
    </row>
    <row r="56" spans="1:16">
      <c r="A56" s="8">
        <f>Main!A56</f>
        <v>85</v>
      </c>
      <c r="B56" s="8" t="str">
        <f>Main!B56</f>
        <v>U</v>
      </c>
      <c r="C56" s="9" t="str">
        <f>Main!C56</f>
        <v>P0+P4</v>
      </c>
      <c r="E56" t="s">
        <v>187</v>
      </c>
      <c r="F56">
        <f t="shared" si="3"/>
        <v>85</v>
      </c>
      <c r="G56" s="3" t="s">
        <v>107</v>
      </c>
      <c r="H56" t="str">
        <f t="shared" si="4"/>
        <v>P0+P4</v>
      </c>
      <c r="I56" s="3" t="s">
        <v>36</v>
      </c>
      <c r="J56" t="str">
        <f t="shared" si="5"/>
        <v>KeyCode[85] =P0+P4;</v>
      </c>
      <c r="M56" s="3" t="s">
        <v>190</v>
      </c>
      <c r="N56" s="2" t="str">
        <f t="shared" si="6"/>
        <v>U</v>
      </c>
      <c r="P56" t="str">
        <f t="shared" si="7"/>
        <v>KeyCode[85] =P0+P4;    //U</v>
      </c>
    </row>
    <row r="57" spans="1:16">
      <c r="A57" s="8">
        <f>Main!A57</f>
        <v>86</v>
      </c>
      <c r="B57" s="8" t="str">
        <f>Main!B57</f>
        <v>V</v>
      </c>
      <c r="C57" s="9" t="str">
        <f>Main!C57</f>
        <v>P0+P5</v>
      </c>
      <c r="E57" t="s">
        <v>187</v>
      </c>
      <c r="F57">
        <f t="shared" si="3"/>
        <v>86</v>
      </c>
      <c r="G57" s="3" t="s">
        <v>107</v>
      </c>
      <c r="H57" t="str">
        <f t="shared" si="4"/>
        <v>P0+P5</v>
      </c>
      <c r="I57" s="3" t="s">
        <v>36</v>
      </c>
      <c r="J57" t="str">
        <f t="shared" si="5"/>
        <v>KeyCode[86] =P0+P5;</v>
      </c>
      <c r="M57" s="3" t="s">
        <v>190</v>
      </c>
      <c r="N57" s="2" t="str">
        <f t="shared" si="6"/>
        <v>V</v>
      </c>
      <c r="P57" t="str">
        <f t="shared" si="7"/>
        <v>KeyCode[86] =P0+P5;    //V</v>
      </c>
    </row>
    <row r="58" spans="1:16">
      <c r="A58" s="8">
        <f>Main!A58</f>
        <v>87</v>
      </c>
      <c r="B58" s="8" t="str">
        <f>Main!B58</f>
        <v>W</v>
      </c>
      <c r="C58" s="9" t="str">
        <f>Main!C58</f>
        <v>P0+P6</v>
      </c>
      <c r="E58" t="s">
        <v>187</v>
      </c>
      <c r="F58">
        <f t="shared" si="3"/>
        <v>87</v>
      </c>
      <c r="G58" s="3" t="s">
        <v>107</v>
      </c>
      <c r="H58" t="str">
        <f t="shared" si="4"/>
        <v>P0+P6</v>
      </c>
      <c r="I58" s="3" t="s">
        <v>36</v>
      </c>
      <c r="J58" t="str">
        <f t="shared" si="5"/>
        <v>KeyCode[87] =P0+P6;</v>
      </c>
      <c r="M58" s="3" t="s">
        <v>190</v>
      </c>
      <c r="N58" s="2" t="str">
        <f t="shared" si="6"/>
        <v>W</v>
      </c>
      <c r="P58" t="str">
        <f t="shared" si="7"/>
        <v>KeyCode[87] =P0+P6;    //W</v>
      </c>
    </row>
    <row r="59" spans="1:16">
      <c r="A59" s="8">
        <f>Main!A59</f>
        <v>88</v>
      </c>
      <c r="B59" s="8" t="str">
        <f>Main!B59</f>
        <v>X</v>
      </c>
      <c r="C59" s="9" t="str">
        <f>Main!C59</f>
        <v>P0+P7</v>
      </c>
      <c r="E59" t="s">
        <v>187</v>
      </c>
      <c r="F59">
        <f t="shared" si="3"/>
        <v>88</v>
      </c>
      <c r="G59" s="3" t="s">
        <v>107</v>
      </c>
      <c r="H59" t="str">
        <f t="shared" si="4"/>
        <v>P0+P7</v>
      </c>
      <c r="I59" s="3" t="s">
        <v>36</v>
      </c>
      <c r="J59" t="str">
        <f t="shared" si="5"/>
        <v>KeyCode[88] =P0+P7;</v>
      </c>
      <c r="M59" s="3" t="s">
        <v>190</v>
      </c>
      <c r="N59" s="2" t="str">
        <f t="shared" si="6"/>
        <v>X</v>
      </c>
      <c r="P59" t="str">
        <f t="shared" si="7"/>
        <v>KeyCode[88] =P0+P7;    //X</v>
      </c>
    </row>
    <row r="60" spans="1:16">
      <c r="A60" s="8">
        <f>Main!A60</f>
        <v>89</v>
      </c>
      <c r="B60" s="8" t="str">
        <f>Main!B60</f>
        <v>Y</v>
      </c>
      <c r="C60" s="9" t="str">
        <f>Main!C60</f>
        <v>P0+P8</v>
      </c>
      <c r="E60" t="s">
        <v>187</v>
      </c>
      <c r="F60">
        <f t="shared" si="3"/>
        <v>89</v>
      </c>
      <c r="G60" s="3" t="s">
        <v>107</v>
      </c>
      <c r="H60" t="str">
        <f t="shared" si="4"/>
        <v>P0+P8</v>
      </c>
      <c r="I60" s="3" t="s">
        <v>36</v>
      </c>
      <c r="J60" t="str">
        <f t="shared" si="5"/>
        <v>KeyCode[89] =P0+P8;</v>
      </c>
      <c r="M60" s="3" t="s">
        <v>190</v>
      </c>
      <c r="N60" s="2" t="str">
        <f t="shared" si="6"/>
        <v>Y</v>
      </c>
      <c r="P60" t="str">
        <f t="shared" si="7"/>
        <v>KeyCode[89] =P0+P8;    //Y</v>
      </c>
    </row>
    <row r="61" spans="1:16">
      <c r="A61" s="8">
        <f>Main!A61</f>
        <v>90</v>
      </c>
      <c r="B61" s="8" t="str">
        <f>Main!B61</f>
        <v>Z</v>
      </c>
      <c r="C61" s="9" t="str">
        <f>Main!C61</f>
        <v>P0+P9</v>
      </c>
      <c r="E61" t="s">
        <v>187</v>
      </c>
      <c r="F61">
        <f t="shared" si="3"/>
        <v>90</v>
      </c>
      <c r="G61" s="3" t="s">
        <v>107</v>
      </c>
      <c r="H61" t="str">
        <f t="shared" si="4"/>
        <v>P0+P9</v>
      </c>
      <c r="I61" s="3" t="s">
        <v>36</v>
      </c>
      <c r="J61" t="str">
        <f t="shared" si="5"/>
        <v>KeyCode[90] =P0+P9;</v>
      </c>
      <c r="M61" s="3" t="s">
        <v>190</v>
      </c>
      <c r="N61" s="2" t="str">
        <f t="shared" si="6"/>
        <v>Z</v>
      </c>
      <c r="P61" t="str">
        <f t="shared" si="7"/>
        <v>KeyCode[90] =P0+P9;    //Z</v>
      </c>
    </row>
    <row r="62" spans="1:16">
      <c r="A62" s="8">
        <f>Main!A62</f>
        <v>91</v>
      </c>
      <c r="B62" s="8" t="str">
        <f>Main!B62</f>
        <v>[</v>
      </c>
      <c r="C62" s="9" t="str">
        <f>Main!C62</f>
        <v>P12+P5+P8</v>
      </c>
      <c r="E62" t="s">
        <v>187</v>
      </c>
      <c r="F62">
        <f t="shared" si="3"/>
        <v>91</v>
      </c>
      <c r="G62" s="3" t="s">
        <v>107</v>
      </c>
      <c r="H62" t="str">
        <f t="shared" si="4"/>
        <v>P12+P5+P8</v>
      </c>
      <c r="I62" s="3" t="s">
        <v>36</v>
      </c>
      <c r="J62" t="str">
        <f t="shared" si="5"/>
        <v>KeyCode[91] =P12+P5+P8;</v>
      </c>
      <c r="M62" s="3" t="s">
        <v>190</v>
      </c>
      <c r="N62" s="2" t="str">
        <f t="shared" si="6"/>
        <v>[</v>
      </c>
      <c r="P62" t="str">
        <f t="shared" si="7"/>
        <v>KeyCode[91] =P12+P5+P8;    //[</v>
      </c>
    </row>
    <row r="63" spans="1:16">
      <c r="A63" s="8">
        <f>Main!A63</f>
        <v>92</v>
      </c>
      <c r="B63" s="8" t="str">
        <f>Main!B63</f>
        <v>\</v>
      </c>
      <c r="C63" s="9" t="str">
        <f>Main!C63</f>
        <v>P0+P6+P8</v>
      </c>
      <c r="E63" t="s">
        <v>187</v>
      </c>
      <c r="F63">
        <f t="shared" si="3"/>
        <v>92</v>
      </c>
      <c r="G63" s="3" t="s">
        <v>107</v>
      </c>
      <c r="H63" t="str">
        <f t="shared" si="4"/>
        <v>P0+P6+P8</v>
      </c>
      <c r="I63" s="3" t="s">
        <v>36</v>
      </c>
      <c r="J63" t="str">
        <f t="shared" si="5"/>
        <v>KeyCode[92] =P0+P6+P8;</v>
      </c>
      <c r="M63" s="3" t="s">
        <v>190</v>
      </c>
      <c r="N63" s="2" t="str">
        <f t="shared" si="6"/>
        <v>\</v>
      </c>
      <c r="P63" t="str">
        <f t="shared" si="7"/>
        <v>KeyCode[92] =P0+P6+P8;    //\</v>
      </c>
    </row>
    <row r="64" spans="1:16">
      <c r="A64" s="8">
        <f>Main!A64</f>
        <v>93</v>
      </c>
      <c r="B64" s="8" t="str">
        <f>Main!B64</f>
        <v>]</v>
      </c>
      <c r="C64" s="9" t="str">
        <f>Main!C64</f>
        <v>P11+P5+P8</v>
      </c>
      <c r="E64" t="s">
        <v>187</v>
      </c>
      <c r="F64">
        <f t="shared" si="3"/>
        <v>93</v>
      </c>
      <c r="G64" s="3" t="s">
        <v>107</v>
      </c>
      <c r="H64" t="str">
        <f t="shared" si="4"/>
        <v>P11+P5+P8</v>
      </c>
      <c r="I64" s="3" t="s">
        <v>36</v>
      </c>
      <c r="J64" t="str">
        <f t="shared" si="5"/>
        <v>KeyCode[93] =P11+P5+P8;</v>
      </c>
      <c r="M64" s="3" t="s">
        <v>190</v>
      </c>
      <c r="N64" s="2" t="str">
        <f t="shared" si="6"/>
        <v>]</v>
      </c>
      <c r="P64" t="str">
        <f t="shared" si="7"/>
        <v>KeyCode[93] =P11+P5+P8;    //]</v>
      </c>
    </row>
    <row r="65" spans="1:16">
      <c r="A65" s="8">
        <f>Main!A65</f>
        <v>94</v>
      </c>
      <c r="B65" s="8" t="str">
        <f>Main!B65</f>
        <v>^</v>
      </c>
      <c r="C65" s="9" t="str">
        <f>Main!C65</f>
        <v>(none)</v>
      </c>
      <c r="E65" t="s">
        <v>187</v>
      </c>
      <c r="F65">
        <f t="shared" si="3"/>
        <v>94</v>
      </c>
      <c r="G65" s="3" t="s">
        <v>107</v>
      </c>
      <c r="H65" t="str">
        <f t="shared" si="4"/>
        <v>(none)</v>
      </c>
      <c r="I65" s="3" t="s">
        <v>36</v>
      </c>
      <c r="J65" t="str">
        <f t="shared" si="5"/>
        <v>KeyCode[94] =(none);</v>
      </c>
      <c r="M65" s="3" t="s">
        <v>190</v>
      </c>
      <c r="N65" s="2" t="str">
        <f t="shared" si="6"/>
        <v>^</v>
      </c>
      <c r="P65" t="str">
        <f t="shared" si="7"/>
        <v>KeyCode[94] =(none);    //^</v>
      </c>
    </row>
    <row r="66" spans="1:16">
      <c r="A66" s="8">
        <f>Main!A66</f>
        <v>95</v>
      </c>
      <c r="B66" s="8" t="str">
        <f>Main!B66</f>
        <v>_</v>
      </c>
      <c r="C66" s="9" t="str">
        <f>Main!C66</f>
        <v>P11+P7+P8</v>
      </c>
      <c r="E66" t="s">
        <v>187</v>
      </c>
      <c r="F66">
        <f t="shared" si="3"/>
        <v>95</v>
      </c>
      <c r="G66" s="3" t="s">
        <v>107</v>
      </c>
      <c r="H66" t="str">
        <f t="shared" si="4"/>
        <v>P11+P7+P8</v>
      </c>
      <c r="I66" s="3" t="s">
        <v>36</v>
      </c>
      <c r="J66" t="str">
        <f t="shared" si="5"/>
        <v>KeyCode[95] =P11+P7+P8;</v>
      </c>
      <c r="M66" s="3" t="s">
        <v>190</v>
      </c>
      <c r="N66" s="2" t="str">
        <f t="shared" si="6"/>
        <v>_</v>
      </c>
      <c r="P66" t="str">
        <f t="shared" si="7"/>
        <v>KeyCode[95] =P11+P7+P8;    //_</v>
      </c>
    </row>
    <row r="67" spans="1:16">
      <c r="A67" s="8">
        <v>123</v>
      </c>
      <c r="B67" s="8" t="str">
        <f>Main!B67</f>
        <v>{</v>
      </c>
      <c r="C67" s="9" t="str">
        <f>Main!C67</f>
        <v>7+8</v>
      </c>
      <c r="E67" t="s">
        <v>187</v>
      </c>
      <c r="F67">
        <f t="shared" ref="F67" si="8">A67</f>
        <v>123</v>
      </c>
      <c r="G67" s="3" t="s">
        <v>107</v>
      </c>
      <c r="H67" t="str">
        <f t="shared" ref="H67" si="9">C67</f>
        <v>7+8</v>
      </c>
      <c r="I67" s="3" t="s">
        <v>36</v>
      </c>
      <c r="J67" t="str">
        <f t="shared" ref="J67" si="10">CONCATENATE(E67,F67,G67,H67,I67)</f>
        <v>KeyCode[123] =7+8;</v>
      </c>
      <c r="M67" s="3" t="s">
        <v>190</v>
      </c>
      <c r="N67" s="2" t="str">
        <f t="shared" si="6"/>
        <v>{</v>
      </c>
      <c r="P67" t="str">
        <f t="shared" si="7"/>
        <v>KeyCode[123] =7+8;    //{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Main</vt:lpstr>
      <vt:lpstr>PC21401Table</vt:lpstr>
      <vt:lpstr>PC2Keypunch</vt:lpstr>
    </vt:vector>
  </TitlesOfParts>
  <Company>PaddockDrayage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Paddock</dc:creator>
  <cp:lastModifiedBy>Stanley Paddock</cp:lastModifiedBy>
  <cp:lastPrinted>2016-06-03T07:14:01Z</cp:lastPrinted>
  <dcterms:created xsi:type="dcterms:W3CDTF">2016-05-21T06:13:28Z</dcterms:created>
  <dcterms:modified xsi:type="dcterms:W3CDTF">2016-06-09T04:41:07Z</dcterms:modified>
</cp:coreProperties>
</file>